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3E Presupuestos CCAA\"/>
    </mc:Choice>
  </mc:AlternateContent>
  <xr:revisionPtr revIDLastSave="0" documentId="8_{8AB1BB7B-BCAC-4B22-9235-46D64BDF3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25" r:id="rId1"/>
    <sheet name="Fuente" sheetId="2" r:id="rId2"/>
    <sheet name="2025" sheetId="49" r:id="rId3"/>
    <sheet name="2024" sheetId="48" r:id="rId4"/>
    <sheet name="2023" sheetId="47" r:id="rId5"/>
    <sheet name="2022" sheetId="46" r:id="rId6"/>
    <sheet name="2021" sheetId="45" r:id="rId7"/>
    <sheet name="2020" sheetId="44" r:id="rId8"/>
    <sheet name="2019" sheetId="43" r:id="rId9"/>
    <sheet name="2018" sheetId="26" r:id="rId10"/>
    <sheet name="2017" sheetId="27" r:id="rId11"/>
    <sheet name="2016" sheetId="28" r:id="rId12"/>
    <sheet name="2015" sheetId="29" r:id="rId13"/>
    <sheet name="2014" sheetId="30" r:id="rId14"/>
    <sheet name="2013" sheetId="31" r:id="rId15"/>
    <sheet name="2012" sheetId="32" r:id="rId16"/>
    <sheet name="2011" sheetId="33" r:id="rId17"/>
    <sheet name="2010" sheetId="34" r:id="rId18"/>
    <sheet name="2009" sheetId="35" r:id="rId19"/>
    <sheet name="2008" sheetId="36" r:id="rId20"/>
    <sheet name="2007" sheetId="37" r:id="rId21"/>
    <sheet name="2006" sheetId="38" r:id="rId22"/>
    <sheet name="2005" sheetId="39" r:id="rId23"/>
    <sheet name="2004" sheetId="40" r:id="rId24"/>
    <sheet name="2003" sheetId="41" r:id="rId25"/>
    <sheet name="2002" sheetId="42" r:id="rId26"/>
    <sheet name="Series" sheetId="11" r:id="rId27"/>
  </sheets>
  <definedNames>
    <definedName name="Ejercicio_2019">Inicio!$C$23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45" l="1"/>
  <c r="E28" i="45"/>
  <c r="F28" i="45"/>
  <c r="G28" i="45"/>
  <c r="H28" i="45"/>
  <c r="I28" i="45"/>
  <c r="J28" i="45"/>
  <c r="K28" i="45"/>
  <c r="L28" i="45"/>
  <c r="C28" i="45"/>
  <c r="D28" i="43"/>
  <c r="E28" i="43"/>
  <c r="F28" i="43"/>
  <c r="G28" i="43"/>
  <c r="H28" i="43"/>
  <c r="I28" i="43"/>
  <c r="J28" i="43"/>
  <c r="K28" i="43"/>
  <c r="L28" i="43"/>
  <c r="C28" i="43"/>
</calcChain>
</file>

<file path=xl/sharedStrings.xml><?xml version="1.0" encoding="utf-8"?>
<sst xmlns="http://schemas.openxmlformats.org/spreadsheetml/2006/main" count="752" uniqueCount="69">
  <si>
    <t>Fuente</t>
  </si>
  <si>
    <t>Andalucía</t>
  </si>
  <si>
    <t>Aragón</t>
  </si>
  <si>
    <t>Asturias (Principado de)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</si>
  <si>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</si>
  <si>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</si>
  <si>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</si>
  <si>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</si>
  <si>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</si>
  <si>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</si>
  <si>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</si>
  <si>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</si>
  <si>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</si>
  <si>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</si>
  <si>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</si>
  <si>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</si>
  <si>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</si>
  <si>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</t>
  </si>
  <si>
    <t>Balears (Illes)</t>
  </si>
  <si>
    <t>2010</t>
  </si>
  <si>
    <t xml:space="preserve">Estadísticas e Informes </t>
  </si>
  <si>
    <t>ESPAÑA</t>
  </si>
  <si>
    <t>Gastos de personal</t>
  </si>
  <si>
    <t>Gastos corrientes en bienes y servicios</t>
  </si>
  <si>
    <t>Gastos financieros</t>
  </si>
  <si>
    <t>Transferencias corrientes</t>
  </si>
  <si>
    <t>Fondo contingencia</t>
  </si>
  <si>
    <t>Inversiones reales</t>
  </si>
  <si>
    <t>Transferencias de capital</t>
  </si>
  <si>
    <t>Activos financieros</t>
  </si>
  <si>
    <t>Pasivos financieros</t>
  </si>
  <si>
    <t>2011</t>
  </si>
  <si>
    <t>Series anuales</t>
  </si>
  <si>
    <t>PRESUPUESTO POR EJERCICIOS</t>
  </si>
  <si>
    <t>SERIES</t>
  </si>
  <si>
    <t>Unidades: Miles de euros</t>
  </si>
  <si>
    <t>Ejercicio 2013</t>
  </si>
  <si>
    <t>Ejercicio 2012</t>
  </si>
  <si>
    <t>Ejercicio 2010</t>
  </si>
  <si>
    <t>Ejercicio 2009</t>
  </si>
  <si>
    <t>Ejercicio 2008</t>
  </si>
  <si>
    <t>Ejercicio 2007</t>
  </si>
  <si>
    <t>Ejercicio 2006</t>
  </si>
  <si>
    <t>Ejercicio 2005</t>
  </si>
  <si>
    <t>Ejercicio 2004</t>
  </si>
  <si>
    <t>Ejercicio 2003</t>
  </si>
  <si>
    <t>Ejercicio 2002</t>
  </si>
  <si>
    <t>Ejercicio 2011</t>
  </si>
  <si>
    <t>2014</t>
  </si>
  <si>
    <t>Ejercicio 2014</t>
  </si>
  <si>
    <t>Ejercicio 2015</t>
  </si>
  <si>
    <t>2015</t>
  </si>
  <si>
    <t>Ejercicio 2016</t>
  </si>
  <si>
    <t>Ejercicio 2017</t>
  </si>
  <si>
    <t>2017</t>
  </si>
  <si>
    <t>Ejercicio 2018</t>
  </si>
  <si>
    <t>Gastos de
 personal</t>
  </si>
  <si>
    <t>Gastos de 
personal</t>
  </si>
  <si>
    <t>Ejercicio 2019</t>
  </si>
  <si>
    <t>Ejercicio 2020</t>
  </si>
  <si>
    <t>Ejercicio 2021</t>
  </si>
  <si>
    <t>Ejercicio 2022</t>
  </si>
  <si>
    <t>Ejercicio 2023</t>
  </si>
  <si>
    <t>Unidades: Euros</t>
  </si>
  <si>
    <t>Dirección General de Estabilidad Presupuestaria y Gestión Financiera Territorial.</t>
  </si>
  <si>
    <t xml:space="preserve">Fuente: Ministerio de Hacienda </t>
  </si>
  <si>
    <t>Ejercicio 2024</t>
  </si>
  <si>
    <t>Ejercicio 2025</t>
  </si>
  <si>
    <t>Serie anual 2025 - 2002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</si>
</sst>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0"/>
      <name val="Arial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color indexed="12"/>
      <name val="Verdana"/>
      <family val="2"/>
    </font>
    <font>
      <sz val="12"/>
      <name val="Verdana"/>
      <family val="2"/>
    </font>
    <font>
      <b/>
      <sz val="16"/>
      <color indexed="12"/>
      <name val="Verdana"/>
      <family val="2"/>
    </font>
    <font>
      <sz val="10"/>
      <name val="Verdana"/>
      <family val="2"/>
    </font>
    <font>
      <b/>
      <sz val="11"/>
      <color indexed="12"/>
      <name val="Verdana"/>
      <family val="2"/>
    </font>
    <font>
      <sz val="11"/>
      <name val="Verdana"/>
      <family val="2"/>
    </font>
    <font>
      <b/>
      <i/>
      <sz val="12"/>
      <color indexed="12"/>
      <name val="Verdana"/>
      <family val="2"/>
    </font>
    <font>
      <sz val="10"/>
      <name val="Arial"/>
      <family val="2"/>
    </font>
    <font>
      <b/>
      <sz val="11"/>
      <color theme="0"/>
      <name val="Verdana"/>
      <family val="2"/>
    </font>
    <font>
      <b/>
      <sz val="12"/>
      <color rgb="FF0070C0"/>
      <name val="Arial"/>
      <family val="2"/>
    </font>
    <font>
      <b/>
      <sz val="12"/>
      <color rgb="FF0070C0"/>
      <name val="Verdana"/>
      <family val="2"/>
    </font>
    <font>
      <b/>
      <sz val="10"/>
      <color theme="4"/>
      <name val="Verdana"/>
      <family val="2"/>
    </font>
    <font>
      <b/>
      <sz val="9"/>
      <color rgb="FF0070C0"/>
      <name val="Verdana"/>
      <family val="2"/>
    </font>
    <font>
      <b/>
      <sz val="20"/>
      <color rgb="FF0070C0"/>
      <name val="Verdana"/>
      <family val="2"/>
    </font>
    <font>
      <b/>
      <sz val="11"/>
      <color theme="3" tint="0.3999755851924192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21" fillId="0" borderId="0" applyFont="0" applyFill="0" applyBorder="0" applyAlignment="0" applyProtection="0"/>
  </cellStyleXfs>
  <cellXfs count="3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3" borderId="0" xfId="0" applyFont="1" applyFill="1"/>
    <xf numFmtId="0" fontId="7" fillId="2" borderId="0" xfId="0" applyFont="1" applyFill="1"/>
    <xf numFmtId="0" fontId="8" fillId="2" borderId="1" xfId="0" applyFont="1" applyFill="1" applyBorder="1"/>
    <xf numFmtId="0" fontId="7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0" fontId="9" fillId="3" borderId="0" xfId="0" applyFont="1" applyFill="1"/>
    <xf numFmtId="0" fontId="7" fillId="3" borderId="0" xfId="0" applyFont="1" applyFill="1"/>
    <xf numFmtId="0" fontId="5" fillId="3" borderId="0" xfId="0" applyFont="1" applyFill="1" applyAlignment="1">
      <alignment horizontal="left"/>
    </xf>
    <xf numFmtId="0" fontId="12" fillId="3" borderId="0" xfId="0" applyFont="1" applyFill="1"/>
    <xf numFmtId="0" fontId="5" fillId="3" borderId="0" xfId="0" applyFont="1" applyFill="1"/>
    <xf numFmtId="0" fontId="15" fillId="0" borderId="0" xfId="1" applyFont="1" applyAlignment="1" applyProtection="1"/>
    <xf numFmtId="0" fontId="13" fillId="0" borderId="0" xfId="2"/>
    <xf numFmtId="0" fontId="16" fillId="0" borderId="0" xfId="1" applyFont="1" applyAlignment="1" applyProtection="1"/>
    <xf numFmtId="0" fontId="17" fillId="0" borderId="0" xfId="1" applyFont="1" applyAlignment="1" applyProtection="1">
      <alignment vertical="center"/>
    </xf>
    <xf numFmtId="0" fontId="18" fillId="3" borderId="0" xfId="0" applyFont="1" applyFill="1"/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>
      <alignment horizontal="center" vertical="center"/>
    </xf>
    <xf numFmtId="0" fontId="20" fillId="0" borderId="3" xfId="0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Border="1" applyAlignment="1">
      <alignment horizontal="right" vertical="center"/>
    </xf>
    <xf numFmtId="0" fontId="16" fillId="3" borderId="0" xfId="0" applyFont="1" applyFill="1"/>
    <xf numFmtId="43" fontId="1" fillId="0" borderId="4" xfId="3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3" fontId="1" fillId="0" borderId="4" xfId="0" applyNumberFormat="1" applyFont="1" applyBorder="1" applyAlignment="1">
      <alignment horizontal="right" vertical="center"/>
    </xf>
    <xf numFmtId="164" fontId="1" fillId="0" borderId="4" xfId="3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</cellXfs>
  <cellStyles count="4">
    <cellStyle name="Hipervínculo" xfId="1" builtinId="8"/>
    <cellStyle name="Millares" xfId="3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752475</xdr:colOff>
      <xdr:row>9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32397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PRESUPUESTOS DE LAS COMUNIDADES AUTÓNOMAS</a:t>
          </a:r>
          <a:r>
            <a:rPr lang="es-ES" sz="2000"/>
            <a:t> </a:t>
          </a:r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PRESUPUESTOS DE LAS COMUNIDADES AUTÓNOMAS</a:t>
          </a:r>
          <a:r>
            <a:rPr lang="es-ES" sz="2000"/>
            <a:t> </a:t>
          </a:r>
        </a:p>
        <a:p>
          <a:pPr marL="720000" algn="ctr"/>
          <a:r>
            <a:rPr lang="es-ES" sz="16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</a:t>
          </a:r>
          <a:r>
            <a:rPr lang="es-ES" sz="16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6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6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171450</xdr:colOff>
      <xdr:row>0</xdr:row>
      <xdr:rowOff>104775</xdr:rowOff>
    </xdr:from>
    <xdr:to>
      <xdr:col>1</xdr:col>
      <xdr:colOff>504825</xdr:colOff>
      <xdr:row>8</xdr:row>
      <xdr:rowOff>133350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16" t="1" r="21724" b="1418"/>
        <a:stretch/>
      </xdr:blipFill>
      <xdr:spPr>
        <a:xfrm>
          <a:off x="171450" y="104775"/>
          <a:ext cx="1095375" cy="1323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71451" y="47625"/>
          <a:ext cx="1215390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255395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71451" y="47625"/>
          <a:ext cx="1304925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44930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71451" y="47625"/>
          <a:ext cx="1304925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44930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71451" y="47625"/>
          <a:ext cx="1304925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44930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71451" y="47625"/>
          <a:ext cx="1304925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44930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8</xdr:col>
      <xdr:colOff>716490</xdr:colOff>
      <xdr:row>3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96000" y="228600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19</xdr:col>
      <xdr:colOff>31750</xdr:colOff>
      <xdr:row>5</xdr:row>
      <xdr:rowOff>182177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43417" y="0"/>
          <a:ext cx="20129500" cy="1134677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889000</xdr:colOff>
      <xdr:row>7</xdr:row>
      <xdr:rowOff>169334</xdr:rowOff>
    </xdr:from>
    <xdr:to>
      <xdr:col>12</xdr:col>
      <xdr:colOff>621240</xdr:colOff>
      <xdr:row>10</xdr:row>
      <xdr:rowOff>25472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879917" y="2455334"/>
          <a:ext cx="716490" cy="512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E98CBA2D-FD40-46CC-AD29-58955C42BB57}"/>
            </a:ext>
          </a:extLst>
        </xdr:cNvPr>
        <xdr:cNvSpPr/>
      </xdr:nvSpPr>
      <xdr:spPr>
        <a:xfrm>
          <a:off x="171451" y="47625"/>
          <a:ext cx="1459230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445183-024D-46CC-8728-5A7D9BC7BBFC}"/>
            </a:ext>
          </a:extLst>
        </xdr:cNvPr>
        <xdr:cNvSpPr/>
      </xdr:nvSpPr>
      <xdr:spPr>
        <a:xfrm>
          <a:off x="1499235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F8873AEE-CAAB-4303-94EB-772C03516895}"/>
            </a:ext>
          </a:extLst>
        </xdr:cNvPr>
        <xdr:cNvSpPr/>
      </xdr:nvSpPr>
      <xdr:spPr>
        <a:xfrm>
          <a:off x="171451" y="47625"/>
          <a:ext cx="1459230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D3E01B-52CF-43EB-A9A6-F71351483A45}"/>
            </a:ext>
          </a:extLst>
        </xdr:cNvPr>
        <xdr:cNvSpPr/>
      </xdr:nvSpPr>
      <xdr:spPr>
        <a:xfrm>
          <a:off x="1499235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F9356898-ABE6-4220-8123-CB0B05003C27}"/>
            </a:ext>
          </a:extLst>
        </xdr:cNvPr>
        <xdr:cNvSpPr/>
      </xdr:nvSpPr>
      <xdr:spPr>
        <a:xfrm>
          <a:off x="171451" y="47625"/>
          <a:ext cx="1437322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117B07-67D7-4C64-B0C9-88A4F306D866}"/>
            </a:ext>
          </a:extLst>
        </xdr:cNvPr>
        <xdr:cNvSpPr/>
      </xdr:nvSpPr>
      <xdr:spPr>
        <a:xfrm>
          <a:off x="1477327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170EF5CE-48C2-40F2-A6E1-ABF4C6A02A6C}"/>
            </a:ext>
          </a:extLst>
        </xdr:cNvPr>
        <xdr:cNvSpPr/>
      </xdr:nvSpPr>
      <xdr:spPr>
        <a:xfrm>
          <a:off x="171451" y="47625"/>
          <a:ext cx="1437322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7D092-7F08-4023-B33F-FD5ABB276331}"/>
            </a:ext>
          </a:extLst>
        </xdr:cNvPr>
        <xdr:cNvSpPr/>
      </xdr:nvSpPr>
      <xdr:spPr>
        <a:xfrm>
          <a:off x="1477327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CBCC6279-2A03-4DBB-80B0-B6F7BC2EB1CB}"/>
            </a:ext>
          </a:extLst>
        </xdr:cNvPr>
        <xdr:cNvSpPr/>
      </xdr:nvSpPr>
      <xdr:spPr>
        <a:xfrm>
          <a:off x="171451" y="47625"/>
          <a:ext cx="136683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8C02C6-E01A-4A2B-8F77-9B0C731D48E1}"/>
            </a:ext>
          </a:extLst>
        </xdr:cNvPr>
        <xdr:cNvSpPr/>
      </xdr:nvSpPr>
      <xdr:spPr>
        <a:xfrm>
          <a:off x="140684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B897366-BF1E-40D5-AA26-4822622B52A2}"/>
            </a:ext>
          </a:extLst>
        </xdr:cNvPr>
        <xdr:cNvSpPr/>
      </xdr:nvSpPr>
      <xdr:spPr>
        <a:xfrm>
          <a:off x="171451" y="47625"/>
          <a:ext cx="131730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51C5D-6454-4A5A-8982-E258B57BC69C}"/>
            </a:ext>
          </a:extLst>
        </xdr:cNvPr>
        <xdr:cNvSpPr/>
      </xdr:nvSpPr>
      <xdr:spPr>
        <a:xfrm>
          <a:off x="135731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0F19F4BB-B213-4CA5-B2C3-D64FA17B71D5}"/>
            </a:ext>
          </a:extLst>
        </xdr:cNvPr>
        <xdr:cNvSpPr/>
      </xdr:nvSpPr>
      <xdr:spPr>
        <a:xfrm>
          <a:off x="171451" y="47625"/>
          <a:ext cx="1245870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028D6-B0EF-453A-B6EC-D4B1566638F5}"/>
            </a:ext>
          </a:extLst>
        </xdr:cNvPr>
        <xdr:cNvSpPr/>
      </xdr:nvSpPr>
      <xdr:spPr>
        <a:xfrm>
          <a:off x="1285875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cienda.gob.es/es-ES/El%20Ministerio/Paginas/Organigrama/CVs/DGEPGFT.asp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3:L44"/>
  <sheetViews>
    <sheetView showGridLines="0" tabSelected="1" workbookViewId="0">
      <selection activeCell="K18" sqref="K18"/>
    </sheetView>
  </sheetViews>
  <sheetFormatPr baseColWidth="10" defaultRowHeight="12.75" x14ac:dyDescent="0.2"/>
  <cols>
    <col min="1" max="2" width="11.42578125" style="16"/>
    <col min="3" max="3" width="15.85546875" style="16" bestFit="1" customWidth="1"/>
    <col min="4" max="258" width="11.42578125" style="16"/>
    <col min="259" max="259" width="15.85546875" style="16" bestFit="1" customWidth="1"/>
    <col min="260" max="514" width="11.42578125" style="16"/>
    <col min="515" max="515" width="15.85546875" style="16" bestFit="1" customWidth="1"/>
    <col min="516" max="770" width="11.42578125" style="16"/>
    <col min="771" max="771" width="15.85546875" style="16" bestFit="1" customWidth="1"/>
    <col min="772" max="1026" width="11.42578125" style="16"/>
    <col min="1027" max="1027" width="15.85546875" style="16" bestFit="1" customWidth="1"/>
    <col min="1028" max="1282" width="11.42578125" style="16"/>
    <col min="1283" max="1283" width="15.85546875" style="16" bestFit="1" customWidth="1"/>
    <col min="1284" max="1538" width="11.42578125" style="16"/>
    <col min="1539" max="1539" width="15.85546875" style="16" bestFit="1" customWidth="1"/>
    <col min="1540" max="1794" width="11.42578125" style="16"/>
    <col min="1795" max="1795" width="15.85546875" style="16" bestFit="1" customWidth="1"/>
    <col min="1796" max="2050" width="11.42578125" style="16"/>
    <col min="2051" max="2051" width="15.85546875" style="16" bestFit="1" customWidth="1"/>
    <col min="2052" max="2306" width="11.42578125" style="16"/>
    <col min="2307" max="2307" width="15.85546875" style="16" bestFit="1" customWidth="1"/>
    <col min="2308" max="2562" width="11.42578125" style="16"/>
    <col min="2563" max="2563" width="15.85546875" style="16" bestFit="1" customWidth="1"/>
    <col min="2564" max="2818" width="11.42578125" style="16"/>
    <col min="2819" max="2819" width="15.85546875" style="16" bestFit="1" customWidth="1"/>
    <col min="2820" max="3074" width="11.42578125" style="16"/>
    <col min="3075" max="3075" width="15.85546875" style="16" bestFit="1" customWidth="1"/>
    <col min="3076" max="3330" width="11.42578125" style="16"/>
    <col min="3331" max="3331" width="15.85546875" style="16" bestFit="1" customWidth="1"/>
    <col min="3332" max="3586" width="11.42578125" style="16"/>
    <col min="3587" max="3587" width="15.85546875" style="16" bestFit="1" customWidth="1"/>
    <col min="3588" max="3842" width="11.42578125" style="16"/>
    <col min="3843" max="3843" width="15.85546875" style="16" bestFit="1" customWidth="1"/>
    <col min="3844" max="4098" width="11.42578125" style="16"/>
    <col min="4099" max="4099" width="15.85546875" style="16" bestFit="1" customWidth="1"/>
    <col min="4100" max="4354" width="11.42578125" style="16"/>
    <col min="4355" max="4355" width="15.85546875" style="16" bestFit="1" customWidth="1"/>
    <col min="4356" max="4610" width="11.42578125" style="16"/>
    <col min="4611" max="4611" width="15.85546875" style="16" bestFit="1" customWidth="1"/>
    <col min="4612" max="4866" width="11.42578125" style="16"/>
    <col min="4867" max="4867" width="15.85546875" style="16" bestFit="1" customWidth="1"/>
    <col min="4868" max="5122" width="11.42578125" style="16"/>
    <col min="5123" max="5123" width="15.85546875" style="16" bestFit="1" customWidth="1"/>
    <col min="5124" max="5378" width="11.42578125" style="16"/>
    <col min="5379" max="5379" width="15.85546875" style="16" bestFit="1" customWidth="1"/>
    <col min="5380" max="5634" width="11.42578125" style="16"/>
    <col min="5635" max="5635" width="15.85546875" style="16" bestFit="1" customWidth="1"/>
    <col min="5636" max="5890" width="11.42578125" style="16"/>
    <col min="5891" max="5891" width="15.85546875" style="16" bestFit="1" customWidth="1"/>
    <col min="5892" max="6146" width="11.42578125" style="16"/>
    <col min="6147" max="6147" width="15.85546875" style="16" bestFit="1" customWidth="1"/>
    <col min="6148" max="6402" width="11.42578125" style="16"/>
    <col min="6403" max="6403" width="15.85546875" style="16" bestFit="1" customWidth="1"/>
    <col min="6404" max="6658" width="11.42578125" style="16"/>
    <col min="6659" max="6659" width="15.85546875" style="16" bestFit="1" customWidth="1"/>
    <col min="6660" max="6914" width="11.42578125" style="16"/>
    <col min="6915" max="6915" width="15.85546875" style="16" bestFit="1" customWidth="1"/>
    <col min="6916" max="7170" width="11.42578125" style="16"/>
    <col min="7171" max="7171" width="15.85546875" style="16" bestFit="1" customWidth="1"/>
    <col min="7172" max="7426" width="11.42578125" style="16"/>
    <col min="7427" max="7427" width="15.85546875" style="16" bestFit="1" customWidth="1"/>
    <col min="7428" max="7682" width="11.42578125" style="16"/>
    <col min="7683" max="7683" width="15.85546875" style="16" bestFit="1" customWidth="1"/>
    <col min="7684" max="7938" width="11.42578125" style="16"/>
    <col min="7939" max="7939" width="15.85546875" style="16" bestFit="1" customWidth="1"/>
    <col min="7940" max="8194" width="11.42578125" style="16"/>
    <col min="8195" max="8195" width="15.85546875" style="16" bestFit="1" customWidth="1"/>
    <col min="8196" max="8450" width="11.42578125" style="16"/>
    <col min="8451" max="8451" width="15.85546875" style="16" bestFit="1" customWidth="1"/>
    <col min="8452" max="8706" width="11.42578125" style="16"/>
    <col min="8707" max="8707" width="15.85546875" style="16" bestFit="1" customWidth="1"/>
    <col min="8708" max="8962" width="11.42578125" style="16"/>
    <col min="8963" max="8963" width="15.85546875" style="16" bestFit="1" customWidth="1"/>
    <col min="8964" max="9218" width="11.42578125" style="16"/>
    <col min="9219" max="9219" width="15.85546875" style="16" bestFit="1" customWidth="1"/>
    <col min="9220" max="9474" width="11.42578125" style="16"/>
    <col min="9475" max="9475" width="15.85546875" style="16" bestFit="1" customWidth="1"/>
    <col min="9476" max="9730" width="11.42578125" style="16"/>
    <col min="9731" max="9731" width="15.85546875" style="16" bestFit="1" customWidth="1"/>
    <col min="9732" max="9986" width="11.42578125" style="16"/>
    <col min="9987" max="9987" width="15.85546875" style="16" bestFit="1" customWidth="1"/>
    <col min="9988" max="10242" width="11.42578125" style="16"/>
    <col min="10243" max="10243" width="15.85546875" style="16" bestFit="1" customWidth="1"/>
    <col min="10244" max="10498" width="11.42578125" style="16"/>
    <col min="10499" max="10499" width="15.85546875" style="16" bestFit="1" customWidth="1"/>
    <col min="10500" max="10754" width="11.42578125" style="16"/>
    <col min="10755" max="10755" width="15.85546875" style="16" bestFit="1" customWidth="1"/>
    <col min="10756" max="11010" width="11.42578125" style="16"/>
    <col min="11011" max="11011" width="15.85546875" style="16" bestFit="1" customWidth="1"/>
    <col min="11012" max="11266" width="11.42578125" style="16"/>
    <col min="11267" max="11267" width="15.85546875" style="16" bestFit="1" customWidth="1"/>
    <col min="11268" max="11522" width="11.42578125" style="16"/>
    <col min="11523" max="11523" width="15.85546875" style="16" bestFit="1" customWidth="1"/>
    <col min="11524" max="11778" width="11.42578125" style="16"/>
    <col min="11779" max="11779" width="15.85546875" style="16" bestFit="1" customWidth="1"/>
    <col min="11780" max="12034" width="11.42578125" style="16"/>
    <col min="12035" max="12035" width="15.85546875" style="16" bestFit="1" customWidth="1"/>
    <col min="12036" max="12290" width="11.42578125" style="16"/>
    <col min="12291" max="12291" width="15.85546875" style="16" bestFit="1" customWidth="1"/>
    <col min="12292" max="12546" width="11.42578125" style="16"/>
    <col min="12547" max="12547" width="15.85546875" style="16" bestFit="1" customWidth="1"/>
    <col min="12548" max="12802" width="11.42578125" style="16"/>
    <col min="12803" max="12803" width="15.85546875" style="16" bestFit="1" customWidth="1"/>
    <col min="12804" max="13058" width="11.42578125" style="16"/>
    <col min="13059" max="13059" width="15.85546875" style="16" bestFit="1" customWidth="1"/>
    <col min="13060" max="13314" width="11.42578125" style="16"/>
    <col min="13315" max="13315" width="15.85546875" style="16" bestFit="1" customWidth="1"/>
    <col min="13316" max="13570" width="11.42578125" style="16"/>
    <col min="13571" max="13571" width="15.85546875" style="16" bestFit="1" customWidth="1"/>
    <col min="13572" max="13826" width="11.42578125" style="16"/>
    <col min="13827" max="13827" width="15.85546875" style="16" bestFit="1" customWidth="1"/>
    <col min="13828" max="14082" width="11.42578125" style="16"/>
    <col min="14083" max="14083" width="15.85546875" style="16" bestFit="1" customWidth="1"/>
    <col min="14084" max="14338" width="11.42578125" style="16"/>
    <col min="14339" max="14339" width="15.85546875" style="16" bestFit="1" customWidth="1"/>
    <col min="14340" max="14594" width="11.42578125" style="16"/>
    <col min="14595" max="14595" width="15.85546875" style="16" bestFit="1" customWidth="1"/>
    <col min="14596" max="14850" width="11.42578125" style="16"/>
    <col min="14851" max="14851" width="15.85546875" style="16" bestFit="1" customWidth="1"/>
    <col min="14852" max="15106" width="11.42578125" style="16"/>
    <col min="15107" max="15107" width="15.85546875" style="16" bestFit="1" customWidth="1"/>
    <col min="15108" max="15362" width="11.42578125" style="16"/>
    <col min="15363" max="15363" width="15.85546875" style="16" bestFit="1" customWidth="1"/>
    <col min="15364" max="15618" width="11.42578125" style="16"/>
    <col min="15619" max="15619" width="15.85546875" style="16" bestFit="1" customWidth="1"/>
    <col min="15620" max="15874" width="11.42578125" style="16"/>
    <col min="15875" max="15875" width="15.85546875" style="16" bestFit="1" customWidth="1"/>
    <col min="15876" max="16130" width="11.42578125" style="16"/>
    <col min="16131" max="16131" width="15.85546875" style="16" bestFit="1" customWidth="1"/>
    <col min="16132" max="16384" width="11.42578125" style="16"/>
  </cols>
  <sheetData>
    <row r="13" spans="2:10" ht="15.75" x14ac:dyDescent="0.25">
      <c r="B13" s="15" t="s">
        <v>0</v>
      </c>
    </row>
    <row r="15" spans="2:10" ht="15" x14ac:dyDescent="0.2">
      <c r="B15" s="17" t="s">
        <v>33</v>
      </c>
      <c r="J15" s="17" t="s">
        <v>34</v>
      </c>
    </row>
    <row r="16" spans="2:10" ht="20.100000000000001" customHeight="1" x14ac:dyDescent="0.2">
      <c r="C16" s="18"/>
    </row>
    <row r="17" spans="3:12" ht="20.100000000000001" customHeight="1" x14ac:dyDescent="0.2">
      <c r="C17" s="18" t="s">
        <v>67</v>
      </c>
      <c r="K17" s="18" t="s">
        <v>68</v>
      </c>
      <c r="L17" s="18"/>
    </row>
    <row r="18" spans="3:12" ht="20.100000000000001" customHeight="1" x14ac:dyDescent="0.2">
      <c r="C18" s="18" t="s">
        <v>66</v>
      </c>
      <c r="K18" s="18"/>
    </row>
    <row r="19" spans="3:12" ht="20.100000000000001" customHeight="1" x14ac:dyDescent="0.2">
      <c r="C19" s="18" t="s">
        <v>62</v>
      </c>
      <c r="K19" s="18"/>
    </row>
    <row r="20" spans="3:12" ht="20.100000000000001" customHeight="1" x14ac:dyDescent="0.2">
      <c r="C20" s="18" t="s">
        <v>61</v>
      </c>
    </row>
    <row r="21" spans="3:12" ht="20.100000000000001" customHeight="1" x14ac:dyDescent="0.2">
      <c r="C21" s="18" t="s">
        <v>60</v>
      </c>
    </row>
    <row r="22" spans="3:12" ht="20.100000000000001" customHeight="1" x14ac:dyDescent="0.2">
      <c r="C22" s="18" t="s">
        <v>59</v>
      </c>
    </row>
    <row r="23" spans="3:12" ht="20.100000000000001" customHeight="1" x14ac:dyDescent="0.2">
      <c r="C23" s="18" t="s">
        <v>58</v>
      </c>
    </row>
    <row r="24" spans="3:12" ht="20.100000000000001" customHeight="1" x14ac:dyDescent="0.2">
      <c r="C24" s="18" t="s">
        <v>55</v>
      </c>
    </row>
    <row r="25" spans="3:12" ht="20.100000000000001" customHeight="1" x14ac:dyDescent="0.2">
      <c r="C25" s="18" t="s">
        <v>53</v>
      </c>
      <c r="D25" s="18"/>
    </row>
    <row r="26" spans="3:12" ht="20.100000000000001" customHeight="1" x14ac:dyDescent="0.2">
      <c r="C26" s="18" t="s">
        <v>52</v>
      </c>
      <c r="D26" s="18"/>
    </row>
    <row r="27" spans="3:12" ht="20.100000000000001" customHeight="1" x14ac:dyDescent="0.2">
      <c r="C27" s="18" t="s">
        <v>50</v>
      </c>
      <c r="D27" s="18"/>
    </row>
    <row r="28" spans="3:12" ht="20.100000000000001" customHeight="1" x14ac:dyDescent="0.2">
      <c r="C28" s="18" t="s">
        <v>49</v>
      </c>
      <c r="D28" s="18"/>
    </row>
    <row r="29" spans="3:12" ht="20.100000000000001" customHeight="1" x14ac:dyDescent="0.2">
      <c r="C29" s="18" t="s">
        <v>36</v>
      </c>
      <c r="D29" s="18"/>
    </row>
    <row r="30" spans="3:12" ht="20.100000000000001" customHeight="1" x14ac:dyDescent="0.2">
      <c r="C30" s="18" t="s">
        <v>37</v>
      </c>
      <c r="D30" s="18"/>
    </row>
    <row r="31" spans="3:12" ht="20.100000000000001" customHeight="1" x14ac:dyDescent="0.2">
      <c r="C31" s="18" t="s">
        <v>47</v>
      </c>
      <c r="D31" s="18"/>
    </row>
    <row r="32" spans="3:12" ht="20.100000000000001" customHeight="1" x14ac:dyDescent="0.2">
      <c r="C32" s="18" t="s">
        <v>38</v>
      </c>
      <c r="D32" s="18"/>
    </row>
    <row r="33" spans="3:4" ht="20.100000000000001" customHeight="1" x14ac:dyDescent="0.2">
      <c r="C33" s="18" t="s">
        <v>39</v>
      </c>
      <c r="D33" s="18"/>
    </row>
    <row r="34" spans="3:4" ht="20.100000000000001" customHeight="1" x14ac:dyDescent="0.2">
      <c r="C34" s="18" t="s">
        <v>40</v>
      </c>
      <c r="D34" s="18"/>
    </row>
    <row r="35" spans="3:4" ht="20.100000000000001" customHeight="1" x14ac:dyDescent="0.2">
      <c r="C35" s="18" t="s">
        <v>41</v>
      </c>
      <c r="D35" s="18"/>
    </row>
    <row r="36" spans="3:4" ht="20.100000000000001" customHeight="1" x14ac:dyDescent="0.2">
      <c r="C36" s="18" t="s">
        <v>42</v>
      </c>
      <c r="D36" s="18"/>
    </row>
    <row r="37" spans="3:4" ht="20.100000000000001" customHeight="1" x14ac:dyDescent="0.2">
      <c r="C37" s="18" t="s">
        <v>43</v>
      </c>
      <c r="D37" s="18"/>
    </row>
    <row r="38" spans="3:4" ht="20.100000000000001" customHeight="1" x14ac:dyDescent="0.2">
      <c r="C38" s="18" t="s">
        <v>44</v>
      </c>
      <c r="D38" s="18"/>
    </row>
    <row r="39" spans="3:4" ht="20.100000000000001" customHeight="1" x14ac:dyDescent="0.2">
      <c r="C39" s="18" t="s">
        <v>45</v>
      </c>
      <c r="D39" s="18"/>
    </row>
    <row r="40" spans="3:4" ht="20.100000000000001" customHeight="1" x14ac:dyDescent="0.2">
      <c r="C40" s="18" t="s">
        <v>46</v>
      </c>
      <c r="D40" s="18"/>
    </row>
    <row r="44" spans="3:4" ht="20.100000000000001" customHeight="1" x14ac:dyDescent="0.2"/>
  </sheetData>
  <hyperlinks>
    <hyperlink ref="C33" location="'2010 Empresas CCAA y tamaño'!A1" display="1.1.3. Año 2010" xr:uid="{00000000-0004-0000-0000-000000000000}"/>
    <hyperlink ref="C38:D38" location="'2004'!A1" display="1.8. Ejercicio 2004" xr:uid="{00000000-0004-0000-0000-000001000000}"/>
    <hyperlink ref="C34:D34" location="'2008'!A1" display="1.2.1 .Año 2008" xr:uid="{00000000-0004-0000-0000-000002000000}"/>
    <hyperlink ref="C35" location="'2009 Empresas tipo y tamaño'!A1" display="1.1.2. Año 2009" xr:uid="{00000000-0004-0000-0000-000003000000}"/>
    <hyperlink ref="C36" location="'2010 Empresas tipo y tamaño'!A1" display="1.1.3. Año 2010" xr:uid="{00000000-0004-0000-0000-000004000000}"/>
    <hyperlink ref="C37" location="'Serie tamaño'!A1" display="1.3.1. Por número de asalariados" xr:uid="{00000000-0004-0000-0000-000005000000}"/>
    <hyperlink ref="C40" location="'Serie Tipo y tamaño'!A1" display="1,3,4, Por forma juridica y número de asalariados" xr:uid="{00000000-0004-0000-0000-000006000000}"/>
    <hyperlink ref="C33:D33" location="'2009'!A1" display="1.1.3. Año 2010" xr:uid="{00000000-0004-0000-0000-000007000000}"/>
    <hyperlink ref="C35:D35" location="'2007'!A1" display="1.2.2. Año 2009" xr:uid="{00000000-0004-0000-0000-000008000000}"/>
    <hyperlink ref="C36:D36" location="'2006'!A1" display="1.6 Año 2006" xr:uid="{00000000-0004-0000-0000-000009000000}"/>
    <hyperlink ref="C37:D37" location="'2005'!A1" display="1.7 Ejercicio 2005" xr:uid="{00000000-0004-0000-0000-00000A000000}"/>
    <hyperlink ref="C40:D40" location="'2002'!A1" display="1.10. Ejercicio 2002" xr:uid="{00000000-0004-0000-0000-00000B000000}"/>
    <hyperlink ref="C39:D39" location="'2003'!A1" display="1.9. Ejercicio 2003" xr:uid="{00000000-0004-0000-0000-00000C000000}"/>
    <hyperlink ref="C32" location="'2010 Empresas CCAA y tamaño'!A1" display="1.1.3. Año 2010" xr:uid="{00000000-0004-0000-0000-00000D000000}"/>
    <hyperlink ref="C32:D32" location="'2010'!A1" display="Ejercicio 2010" xr:uid="{00000000-0004-0000-0000-00000E000000}"/>
    <hyperlink ref="C31" location="'2010 Empresas CCAA y tamaño'!A1" display="1.1.3. Año 2010" xr:uid="{00000000-0004-0000-0000-00000F000000}"/>
    <hyperlink ref="C31:D31" location="'2011'!A1" display="Ejercicio 2011" xr:uid="{00000000-0004-0000-0000-000010000000}"/>
    <hyperlink ref="C30:D30" location="'2012'!A1" display="Ejercicio 2012" xr:uid="{00000000-0004-0000-0000-000011000000}"/>
    <hyperlink ref="C29:D29" location="'2013'!A1" display="Ejercicio 2013" xr:uid="{00000000-0004-0000-0000-000012000000}"/>
    <hyperlink ref="C28:D28" location="'2014'!A1" display="Ejercicio 2014" xr:uid="{00000000-0004-0000-0000-000013000000}"/>
    <hyperlink ref="C27:D27" location="'2015'!A1" display="Ejercicio 2015" xr:uid="{00000000-0004-0000-0000-000014000000}"/>
    <hyperlink ref="C26" location="'2016'!A1" display="Ejercicio 2016" xr:uid="{00000000-0004-0000-0000-000015000000}"/>
    <hyperlink ref="C25" location="'2016'!A1" display="Ejercicio 2016" xr:uid="{00000000-0004-0000-0000-000016000000}"/>
    <hyperlink ref="C25:D25" location="'2017'!A1" display="Ejercicio 2017" xr:uid="{00000000-0004-0000-0000-000017000000}"/>
    <hyperlink ref="B13" location="Fuente!A1" display="Fuente" xr:uid="{00000000-0004-0000-0000-000018000000}"/>
    <hyperlink ref="K19" location="Series!A1" display="2.1. Serie anual 2011 - 2002" xr:uid="{00000000-0004-0000-0000-000019000000}"/>
    <hyperlink ref="C24" location="'2018'!A1" display="Ejercicio 2018" xr:uid="{00000000-0004-0000-0000-00001A000000}"/>
    <hyperlink ref="C23" location="'2019'!A1" display="Ejercicio 2019" xr:uid="{73162344-A92A-4FBD-A902-134E30F43B00}"/>
    <hyperlink ref="C22" location="'2020'!A1" display="Ejercicio 2020" xr:uid="{D92BB0CE-1484-40A6-AB2B-BFEEDF3D1C93}"/>
    <hyperlink ref="C21" location="'2021'!A1" display="Ejercicio 2021" xr:uid="{1C38204F-A57D-4EB1-90F7-AD74BCD4C9BD}"/>
    <hyperlink ref="C19:C20" location="'2021'!A1" display="Ejercicio 2021" xr:uid="{4CAEF72E-BBA3-4097-AD5B-35E9C9A68DCC}"/>
    <hyperlink ref="C20" location="'2022'!A1" display="Ejercicio 2021" xr:uid="{01D5AC17-FF36-4DDE-9AE8-74D6802E3F4D}"/>
    <hyperlink ref="C19" location="'2023'!A1" display="Ejercicio 2021" xr:uid="{95D4329B-9854-48BC-9588-634AD94F713A}"/>
    <hyperlink ref="K18" location="Series!A1" display="2.1. Serie anual 2011 - 2002" xr:uid="{9FDC8251-A276-4C98-9E1F-F6D2FD6E1E55}"/>
    <hyperlink ref="C18" location="'2024'!A1" display="Ejercicio 2023" xr:uid="{760C17DD-BD0B-4481-BFCF-F3DB44A60285}"/>
    <hyperlink ref="K17:L17" location="Series!A1" display="2.1. Serie anual 2011 - 2002" xr:uid="{907AB6C3-0A8B-4B0A-A043-D4BA533745A9}"/>
    <hyperlink ref="C17" location="'2025'!A1" display="Ejercicio 2025" xr:uid="{B22B6908-555C-4CC3-BC5C-8C322AAFBED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8:L28"/>
  <sheetViews>
    <sheetView topLeftCell="A2"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16.42578125" style="4" bestFit="1" customWidth="1"/>
    <col min="4" max="4" width="16.85546875" style="4" bestFit="1" customWidth="1"/>
    <col min="5" max="5" width="14.28515625" style="4" bestFit="1" customWidth="1"/>
    <col min="6" max="6" width="18.7109375" style="4" bestFit="1" customWidth="1"/>
    <col min="7" max="7" width="16.28515625" style="4" bestFit="1" customWidth="1"/>
    <col min="8" max="8" width="15.28515625" style="4" bestFit="1" customWidth="1"/>
    <col min="9" max="9" width="18.7109375" style="4" bestFit="1" customWidth="1"/>
    <col min="10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2018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316794.69400000002</v>
      </c>
      <c r="D11" s="23">
        <v>157077.321</v>
      </c>
      <c r="E11" s="23">
        <v>0</v>
      </c>
      <c r="F11" s="23">
        <v>47684.351000000002</v>
      </c>
      <c r="G11" s="23">
        <v>0</v>
      </c>
      <c r="H11" s="23">
        <v>26313.953000000001</v>
      </c>
      <c r="I11" s="23">
        <v>0</v>
      </c>
      <c r="J11" s="23">
        <v>0</v>
      </c>
      <c r="K11" s="23">
        <v>0</v>
      </c>
      <c r="L11" s="23">
        <v>547870.31900000002</v>
      </c>
    </row>
    <row r="12" spans="2:12" ht="20.100000000000001" customHeight="1" thickBot="1" x14ac:dyDescent="0.25">
      <c r="B12" s="22" t="s">
        <v>2</v>
      </c>
      <c r="C12" s="23">
        <v>46704.232520000005</v>
      </c>
      <c r="D12" s="23">
        <v>19003.058379999999</v>
      </c>
      <c r="E12" s="23">
        <v>0</v>
      </c>
      <c r="F12" s="23">
        <v>5508.2093800000002</v>
      </c>
      <c r="G12" s="23">
        <v>0</v>
      </c>
      <c r="H12" s="23">
        <v>3550.9249</v>
      </c>
      <c r="I12" s="23">
        <v>0</v>
      </c>
      <c r="J12" s="23">
        <v>0</v>
      </c>
      <c r="K12" s="23">
        <v>0</v>
      </c>
      <c r="L12" s="23">
        <v>74766.425180000006</v>
      </c>
    </row>
    <row r="13" spans="2:12" ht="20.100000000000001" customHeight="1" thickBot="1" x14ac:dyDescent="0.25">
      <c r="B13" s="22" t="s">
        <v>3</v>
      </c>
      <c r="C13" s="23">
        <v>44793.97</v>
      </c>
      <c r="D13" s="23">
        <v>7406.1840000000002</v>
      </c>
      <c r="E13" s="23">
        <v>0</v>
      </c>
      <c r="F13" s="23">
        <v>5770</v>
      </c>
      <c r="G13" s="23">
        <v>0</v>
      </c>
      <c r="H13" s="23">
        <v>50</v>
      </c>
      <c r="I13" s="23">
        <v>0</v>
      </c>
      <c r="J13" s="23">
        <v>0</v>
      </c>
      <c r="K13" s="23">
        <v>0</v>
      </c>
      <c r="L13" s="23">
        <v>58020.154000000002</v>
      </c>
    </row>
    <row r="14" spans="2:12" ht="20.100000000000001" customHeight="1" thickBot="1" x14ac:dyDescent="0.25">
      <c r="B14" s="22" t="s">
        <v>9</v>
      </c>
      <c r="C14" s="23">
        <v>195168.48</v>
      </c>
      <c r="D14" s="23">
        <v>39618.1</v>
      </c>
      <c r="E14" s="23">
        <v>2582.0100000000002</v>
      </c>
      <c r="F14" s="23">
        <v>44339.99</v>
      </c>
      <c r="G14" s="23">
        <v>0</v>
      </c>
      <c r="H14" s="23">
        <v>21865.59</v>
      </c>
      <c r="I14" s="23">
        <v>20</v>
      </c>
      <c r="J14" s="23">
        <v>0</v>
      </c>
      <c r="K14" s="23">
        <v>0</v>
      </c>
      <c r="L14" s="23">
        <v>303594.17</v>
      </c>
    </row>
    <row r="15" spans="2:12" ht="20.100000000000001" customHeight="1" thickBot="1" x14ac:dyDescent="0.25">
      <c r="B15" s="22" t="s">
        <v>4</v>
      </c>
      <c r="C15" s="23">
        <v>100993.916</v>
      </c>
      <c r="D15" s="23">
        <v>23744.555</v>
      </c>
      <c r="E15" s="23">
        <v>0</v>
      </c>
      <c r="F15" s="23">
        <v>17081.956999999999</v>
      </c>
      <c r="G15" s="23">
        <v>0</v>
      </c>
      <c r="H15" s="23">
        <v>8076.0780000000004</v>
      </c>
      <c r="I15" s="23">
        <v>19.5</v>
      </c>
      <c r="J15" s="23">
        <v>0</v>
      </c>
      <c r="K15" s="23">
        <v>0</v>
      </c>
      <c r="L15" s="23">
        <v>149916.00599999999</v>
      </c>
    </row>
    <row r="16" spans="2:12" ht="20.100000000000001" customHeight="1" thickBot="1" x14ac:dyDescent="0.25">
      <c r="B16" s="22" t="s">
        <v>5</v>
      </c>
      <c r="C16" s="23">
        <v>23539.641</v>
      </c>
      <c r="D16" s="23">
        <v>4013.9</v>
      </c>
      <c r="E16" s="23">
        <v>0</v>
      </c>
      <c r="F16" s="23">
        <v>2546.0300000000002</v>
      </c>
      <c r="G16" s="23">
        <v>0</v>
      </c>
      <c r="H16" s="23">
        <v>1284</v>
      </c>
      <c r="I16" s="23">
        <v>0</v>
      </c>
      <c r="J16" s="23">
        <v>0</v>
      </c>
      <c r="K16" s="23">
        <v>0</v>
      </c>
      <c r="L16" s="23">
        <v>31383.571</v>
      </c>
    </row>
    <row r="17" spans="2:12" ht="20.100000000000001" customHeight="1" thickBot="1" x14ac:dyDescent="0.25">
      <c r="B17" s="22" t="s">
        <v>6</v>
      </c>
      <c r="C17" s="23">
        <v>124.679</v>
      </c>
      <c r="D17" s="23">
        <v>60.7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185.37899999999999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332848.66333999997</v>
      </c>
      <c r="D19" s="23">
        <v>181650.60699</v>
      </c>
      <c r="E19" s="23">
        <v>0</v>
      </c>
      <c r="F19" s="23">
        <v>62728.155399999996</v>
      </c>
      <c r="G19" s="23">
        <v>0</v>
      </c>
      <c r="H19" s="23">
        <v>16386.497470000002</v>
      </c>
      <c r="I19" s="23">
        <v>0</v>
      </c>
      <c r="J19" s="23">
        <v>16</v>
      </c>
      <c r="K19" s="23">
        <v>0</v>
      </c>
      <c r="L19" s="23">
        <v>593629.92320000008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92127.851999999999</v>
      </c>
      <c r="D21" s="23">
        <v>13584.608</v>
      </c>
      <c r="E21" s="23">
        <v>0</v>
      </c>
      <c r="F21" s="23">
        <v>14106.544</v>
      </c>
      <c r="G21" s="23">
        <v>0</v>
      </c>
      <c r="H21" s="23">
        <v>26296.248</v>
      </c>
      <c r="I21" s="23">
        <v>0</v>
      </c>
      <c r="J21" s="23">
        <v>0</v>
      </c>
      <c r="K21" s="23">
        <v>0</v>
      </c>
      <c r="L21" s="23">
        <v>146115.25200000001</v>
      </c>
    </row>
    <row r="22" spans="2:12" ht="20.100000000000001" customHeight="1" thickBot="1" x14ac:dyDescent="0.25">
      <c r="B22" s="22" t="s">
        <v>18</v>
      </c>
      <c r="C22" s="23">
        <v>2080.6289999999999</v>
      </c>
      <c r="D22" s="23">
        <v>181.465</v>
      </c>
      <c r="E22" s="23">
        <v>0</v>
      </c>
      <c r="F22" s="23">
        <v>10176.93</v>
      </c>
      <c r="G22" s="23">
        <v>0</v>
      </c>
      <c r="H22" s="23">
        <v>294.05799999999999</v>
      </c>
      <c r="I22" s="23">
        <v>84.402000000000001</v>
      </c>
      <c r="J22" s="23">
        <v>0</v>
      </c>
      <c r="K22" s="23">
        <v>0</v>
      </c>
      <c r="L22" s="23">
        <v>12817.484</v>
      </c>
    </row>
    <row r="23" spans="2:12" ht="20.100000000000001" customHeight="1" thickBot="1" x14ac:dyDescent="0.25">
      <c r="B23" s="22" t="s">
        <v>12</v>
      </c>
      <c r="C23" s="23">
        <v>306070.49800000002</v>
      </c>
      <c r="D23" s="23">
        <v>101410.91800000001</v>
      </c>
      <c r="E23" s="23">
        <v>0</v>
      </c>
      <c r="F23" s="23">
        <v>49784.535000000003</v>
      </c>
      <c r="G23" s="23">
        <v>0</v>
      </c>
      <c r="H23" s="23">
        <v>20932.04</v>
      </c>
      <c r="I23" s="23">
        <v>0</v>
      </c>
      <c r="J23" s="23">
        <v>86.168000000000006</v>
      </c>
      <c r="K23" s="23">
        <v>0</v>
      </c>
      <c r="L23" s="23">
        <v>478284.15899999999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21253.873</v>
      </c>
      <c r="D25" s="23">
        <v>4401.2160000000003</v>
      </c>
      <c r="E25" s="23">
        <v>0</v>
      </c>
      <c r="F25" s="23">
        <v>3630.01</v>
      </c>
      <c r="G25" s="23">
        <v>0</v>
      </c>
      <c r="H25" s="23">
        <v>1188.6020000000001</v>
      </c>
      <c r="I25" s="23">
        <v>0</v>
      </c>
      <c r="J25" s="23">
        <v>0</v>
      </c>
      <c r="K25" s="23">
        <v>0</v>
      </c>
      <c r="L25" s="23">
        <v>30473.701000000001</v>
      </c>
    </row>
    <row r="26" spans="2:12" ht="20.100000000000001" customHeight="1" thickBot="1" x14ac:dyDescent="0.25">
      <c r="B26" s="22" t="s">
        <v>15</v>
      </c>
      <c r="C26" s="23">
        <v>107599.264</v>
      </c>
      <c r="D26" s="23">
        <v>43202.485999999997</v>
      </c>
      <c r="E26" s="23">
        <v>6</v>
      </c>
      <c r="F26" s="23">
        <v>16979.525000000001</v>
      </c>
      <c r="G26" s="23">
        <v>0</v>
      </c>
      <c r="H26" s="23">
        <v>7947.2510000000002</v>
      </c>
      <c r="I26" s="23">
        <v>0</v>
      </c>
      <c r="J26" s="23">
        <v>120</v>
      </c>
      <c r="K26" s="23">
        <v>0</v>
      </c>
      <c r="L26" s="23">
        <v>175854.52600000001</v>
      </c>
    </row>
    <row r="27" spans="2:12" ht="20.100000000000001" customHeight="1" thickBot="1" x14ac:dyDescent="0.25">
      <c r="B27" s="22" t="s">
        <v>16</v>
      </c>
      <c r="C27" s="23">
        <v>13036.168</v>
      </c>
      <c r="D27" s="23">
        <v>2735.6840000000002</v>
      </c>
      <c r="E27" s="23">
        <v>0</v>
      </c>
      <c r="F27" s="23">
        <v>1611.0530000000001</v>
      </c>
      <c r="G27" s="23">
        <v>0</v>
      </c>
      <c r="H27" s="23">
        <v>350</v>
      </c>
      <c r="I27" s="23">
        <v>0</v>
      </c>
      <c r="J27" s="23">
        <v>0</v>
      </c>
      <c r="K27" s="23">
        <v>0</v>
      </c>
      <c r="L27" s="23">
        <v>17732.904999999999</v>
      </c>
    </row>
    <row r="28" spans="2:12" ht="20.100000000000001" customHeight="1" thickBot="1" x14ac:dyDescent="0.25">
      <c r="B28" s="22" t="s">
        <v>21</v>
      </c>
      <c r="C28" s="23">
        <v>1603136.5598599999</v>
      </c>
      <c r="D28" s="23">
        <v>598090.80237000005</v>
      </c>
      <c r="E28" s="23">
        <v>2588.0100000000002</v>
      </c>
      <c r="F28" s="23">
        <v>281947.28977999999</v>
      </c>
      <c r="G28" s="23">
        <v>0</v>
      </c>
      <c r="H28" s="23">
        <v>134535.24236999999</v>
      </c>
      <c r="I28" s="23">
        <v>123.902</v>
      </c>
      <c r="J28" s="23">
        <v>222.16800000000001</v>
      </c>
      <c r="K28" s="23">
        <v>0</v>
      </c>
      <c r="L28" s="23">
        <v>2620643.97438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16.42578125" style="4" bestFit="1" customWidth="1"/>
    <col min="4" max="4" width="16.85546875" style="4" bestFit="1" customWidth="1"/>
    <col min="5" max="5" width="14.28515625" style="4" bestFit="1" customWidth="1"/>
    <col min="6" max="6" width="18.7109375" style="4" bestFit="1" customWidth="1"/>
    <col min="7" max="7" width="16.28515625" style="4" bestFit="1" customWidth="1"/>
    <col min="8" max="8" width="15.28515625" style="4" bestFit="1" customWidth="1"/>
    <col min="9" max="9" width="18.7109375" style="4" bestFit="1" customWidth="1"/>
    <col min="10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" customHeight="1" thickBot="1" x14ac:dyDescent="0.25">
      <c r="B10" s="21">
        <v>2017</v>
      </c>
      <c r="C10" s="20" t="s">
        <v>56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305131.288</v>
      </c>
      <c r="D11" s="23">
        <v>153322.80799999999</v>
      </c>
      <c r="E11" s="23">
        <v>0</v>
      </c>
      <c r="F11" s="23">
        <v>45640.741000000002</v>
      </c>
      <c r="G11" s="23">
        <v>0</v>
      </c>
      <c r="H11" s="23">
        <v>21039.833999999999</v>
      </c>
      <c r="I11" s="23">
        <v>0</v>
      </c>
      <c r="J11" s="23">
        <v>0</v>
      </c>
      <c r="K11" s="23">
        <v>0</v>
      </c>
      <c r="L11" s="23">
        <v>525134.67099999997</v>
      </c>
    </row>
    <row r="12" spans="2:12" ht="20.100000000000001" customHeight="1" thickBot="1" x14ac:dyDescent="0.25">
      <c r="B12" s="22" t="s">
        <v>2</v>
      </c>
      <c r="C12" s="23">
        <v>46602.632869999994</v>
      </c>
      <c r="D12" s="23">
        <v>18653.53685</v>
      </c>
      <c r="E12" s="23">
        <v>0</v>
      </c>
      <c r="F12" s="23">
        <v>5392.1111700000001</v>
      </c>
      <c r="G12" s="23">
        <v>0</v>
      </c>
      <c r="H12" s="23">
        <v>3678.1</v>
      </c>
      <c r="I12" s="23">
        <v>0</v>
      </c>
      <c r="J12" s="23">
        <v>0</v>
      </c>
      <c r="K12" s="23">
        <v>0</v>
      </c>
      <c r="L12" s="23">
        <v>74326.38089</v>
      </c>
    </row>
    <row r="13" spans="2:12" ht="20.100000000000001" customHeight="1" thickBot="1" x14ac:dyDescent="0.25">
      <c r="B13" s="22" t="s">
        <v>3</v>
      </c>
      <c r="C13" s="23">
        <v>42309.23</v>
      </c>
      <c r="D13" s="23">
        <v>7406.1840000000002</v>
      </c>
      <c r="E13" s="23">
        <v>0</v>
      </c>
      <c r="F13" s="23">
        <v>5770</v>
      </c>
      <c r="G13" s="23">
        <v>0</v>
      </c>
      <c r="H13" s="23">
        <v>80</v>
      </c>
      <c r="I13" s="23">
        <v>0</v>
      </c>
      <c r="J13" s="23">
        <v>0</v>
      </c>
      <c r="K13" s="23">
        <v>0</v>
      </c>
      <c r="L13" s="23">
        <v>55565.413999999997</v>
      </c>
    </row>
    <row r="14" spans="2:12" ht="20.100000000000001" customHeight="1" thickBot="1" x14ac:dyDescent="0.25">
      <c r="B14" s="22" t="s">
        <v>9</v>
      </c>
      <c r="C14" s="23">
        <v>186495.65</v>
      </c>
      <c r="D14" s="23">
        <v>36068.5</v>
      </c>
      <c r="E14" s="23">
        <v>2582.0100000000002</v>
      </c>
      <c r="F14" s="23">
        <v>36856.9</v>
      </c>
      <c r="G14" s="23">
        <v>0</v>
      </c>
      <c r="H14" s="23">
        <v>18920.939999999999</v>
      </c>
      <c r="I14" s="23">
        <v>0</v>
      </c>
      <c r="J14" s="23">
        <v>0</v>
      </c>
      <c r="K14" s="23">
        <v>0</v>
      </c>
      <c r="L14" s="23">
        <v>280924</v>
      </c>
    </row>
    <row r="15" spans="2:12" ht="20.100000000000001" customHeight="1" thickBot="1" x14ac:dyDescent="0.25">
      <c r="B15" s="22" t="s">
        <v>4</v>
      </c>
      <c r="C15" s="23">
        <v>96100.769</v>
      </c>
      <c r="D15" s="23">
        <v>24071.57</v>
      </c>
      <c r="E15" s="23">
        <v>0</v>
      </c>
      <c r="F15" s="23">
        <v>17141.956999999999</v>
      </c>
      <c r="G15" s="23">
        <v>0</v>
      </c>
      <c r="H15" s="23">
        <v>5644.0140000000001</v>
      </c>
      <c r="I15" s="23">
        <v>19.5</v>
      </c>
      <c r="J15" s="23">
        <v>0</v>
      </c>
      <c r="K15" s="23">
        <v>0</v>
      </c>
      <c r="L15" s="23">
        <v>142977.81</v>
      </c>
    </row>
    <row r="16" spans="2:12" ht="20.100000000000001" customHeight="1" thickBot="1" x14ac:dyDescent="0.25">
      <c r="B16" s="22" t="s">
        <v>5</v>
      </c>
      <c r="C16" s="23">
        <v>22479.236000000001</v>
      </c>
      <c r="D16" s="23">
        <v>3997.35</v>
      </c>
      <c r="E16" s="23">
        <v>0</v>
      </c>
      <c r="F16" s="23">
        <v>2484.65</v>
      </c>
      <c r="G16" s="23">
        <v>0</v>
      </c>
      <c r="H16" s="23">
        <v>1102.2619999999999</v>
      </c>
      <c r="I16" s="23">
        <v>0</v>
      </c>
      <c r="J16" s="23">
        <v>0</v>
      </c>
      <c r="K16" s="23">
        <v>0</v>
      </c>
      <c r="L16" s="23">
        <v>30063.498</v>
      </c>
    </row>
    <row r="17" spans="2:12" ht="20.100000000000001" customHeight="1" thickBot="1" x14ac:dyDescent="0.25">
      <c r="B17" s="22" t="s">
        <v>6</v>
      </c>
      <c r="C17" s="23">
        <v>116.916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162.61600000000001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332620.03850000002</v>
      </c>
      <c r="D19" s="23">
        <v>181650.60699</v>
      </c>
      <c r="E19" s="23">
        <v>0</v>
      </c>
      <c r="F19" s="23">
        <v>62728.155399999996</v>
      </c>
      <c r="G19" s="23">
        <v>0</v>
      </c>
      <c r="H19" s="23">
        <v>16386.497470000002</v>
      </c>
      <c r="I19" s="23">
        <v>0</v>
      </c>
      <c r="J19" s="23">
        <v>16</v>
      </c>
      <c r="K19" s="23">
        <v>0</v>
      </c>
      <c r="L19" s="23">
        <v>593401.29836000002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89107.917000000001</v>
      </c>
      <c r="D21" s="23">
        <v>12784.531999999999</v>
      </c>
      <c r="E21" s="23">
        <v>0</v>
      </c>
      <c r="F21" s="23">
        <v>13876.544</v>
      </c>
      <c r="G21" s="23">
        <v>0</v>
      </c>
      <c r="H21" s="23">
        <v>19689.617999999999</v>
      </c>
      <c r="I21" s="23">
        <v>0</v>
      </c>
      <c r="J21" s="23">
        <v>0</v>
      </c>
      <c r="K21" s="23">
        <v>0</v>
      </c>
      <c r="L21" s="23">
        <v>135458.611</v>
      </c>
    </row>
    <row r="22" spans="2:12" ht="20.100000000000001" customHeight="1" thickBot="1" x14ac:dyDescent="0.25">
      <c r="B22" s="22" t="s">
        <v>18</v>
      </c>
      <c r="C22" s="23">
        <v>1984.7739999999999</v>
      </c>
      <c r="D22" s="23">
        <v>181.465</v>
      </c>
      <c r="E22" s="23">
        <v>0</v>
      </c>
      <c r="F22" s="23">
        <v>9851.93</v>
      </c>
      <c r="G22" s="23">
        <v>0</v>
      </c>
      <c r="H22" s="23">
        <v>294.05799999999999</v>
      </c>
      <c r="I22" s="23">
        <v>84.402000000000001</v>
      </c>
      <c r="J22" s="23">
        <v>0</v>
      </c>
      <c r="K22" s="23">
        <v>0</v>
      </c>
      <c r="L22" s="23">
        <v>12396.629000000001</v>
      </c>
    </row>
    <row r="23" spans="2:12" ht="20.100000000000001" customHeight="1" thickBot="1" x14ac:dyDescent="0.25">
      <c r="B23" s="22" t="s">
        <v>12</v>
      </c>
      <c r="C23" s="23">
        <v>290069.47200000001</v>
      </c>
      <c r="D23" s="23">
        <v>99748.562000000005</v>
      </c>
      <c r="E23" s="23">
        <v>0</v>
      </c>
      <c r="F23" s="23">
        <v>49784.535000000003</v>
      </c>
      <c r="G23" s="23">
        <v>0</v>
      </c>
      <c r="H23" s="23">
        <v>8769.0400000000009</v>
      </c>
      <c r="I23" s="23">
        <v>0</v>
      </c>
      <c r="J23" s="23">
        <v>86.168000000000006</v>
      </c>
      <c r="K23" s="23">
        <v>0</v>
      </c>
      <c r="L23" s="23">
        <v>448457.777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20356.557000000001</v>
      </c>
      <c r="D25" s="23">
        <v>4164.5469999999996</v>
      </c>
      <c r="E25" s="23">
        <v>0</v>
      </c>
      <c r="F25" s="23">
        <v>3440.01</v>
      </c>
      <c r="G25" s="23">
        <v>0</v>
      </c>
      <c r="H25" s="23">
        <v>774.25099999999998</v>
      </c>
      <c r="I25" s="23">
        <v>0</v>
      </c>
      <c r="J25" s="23">
        <v>0</v>
      </c>
      <c r="K25" s="23">
        <v>0</v>
      </c>
      <c r="L25" s="23">
        <v>28735.365000000002</v>
      </c>
    </row>
    <row r="26" spans="2:12" ht="20.100000000000001" customHeight="1" thickBot="1" x14ac:dyDescent="0.25">
      <c r="B26" s="22" t="s">
        <v>15</v>
      </c>
      <c r="C26" s="23">
        <v>107302.808</v>
      </c>
      <c r="D26" s="23">
        <v>39493.317000000003</v>
      </c>
      <c r="E26" s="23">
        <v>6</v>
      </c>
      <c r="F26" s="23">
        <v>16169.525</v>
      </c>
      <c r="G26" s="23">
        <v>0</v>
      </c>
      <c r="H26" s="23">
        <v>8096.3090000000002</v>
      </c>
      <c r="I26" s="23">
        <v>0</v>
      </c>
      <c r="J26" s="23">
        <v>120</v>
      </c>
      <c r="K26" s="23">
        <v>0</v>
      </c>
      <c r="L26" s="23">
        <v>171187.959</v>
      </c>
    </row>
    <row r="27" spans="2:12" ht="20.100000000000001" customHeight="1" thickBot="1" x14ac:dyDescent="0.25">
      <c r="B27" s="22" t="s">
        <v>16</v>
      </c>
      <c r="C27" s="23">
        <v>11398.826999999999</v>
      </c>
      <c r="D27" s="23">
        <v>2210.7800000000002</v>
      </c>
      <c r="E27" s="23">
        <v>0</v>
      </c>
      <c r="F27" s="23">
        <v>1574.5540000000001</v>
      </c>
      <c r="G27" s="23">
        <v>0</v>
      </c>
      <c r="H27" s="23">
        <v>20</v>
      </c>
      <c r="I27" s="23">
        <v>0</v>
      </c>
      <c r="J27" s="23">
        <v>0</v>
      </c>
      <c r="K27" s="23">
        <v>0</v>
      </c>
      <c r="L27" s="23">
        <v>15204.161</v>
      </c>
    </row>
    <row r="28" spans="2:12" ht="20.100000000000001" customHeight="1" thickBot="1" x14ac:dyDescent="0.25">
      <c r="B28" s="22" t="s">
        <v>21</v>
      </c>
      <c r="C28" s="23">
        <v>1552076.1153699998</v>
      </c>
      <c r="D28" s="23">
        <v>583799.45883999998</v>
      </c>
      <c r="E28" s="23">
        <v>2588.0100000000002</v>
      </c>
      <c r="F28" s="23">
        <v>270711.61257</v>
      </c>
      <c r="G28" s="23">
        <v>0</v>
      </c>
      <c r="H28" s="23">
        <v>104494.92346999999</v>
      </c>
      <c r="I28" s="23">
        <v>103.902</v>
      </c>
      <c r="J28" s="23">
        <v>222.16800000000001</v>
      </c>
      <c r="K28" s="23">
        <v>0</v>
      </c>
      <c r="L28" s="23">
        <v>2513996.19025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2016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297068.86599999998</v>
      </c>
      <c r="D11" s="23">
        <v>139447.959</v>
      </c>
      <c r="E11" s="23">
        <v>0</v>
      </c>
      <c r="F11" s="23">
        <v>39640.741000000002</v>
      </c>
      <c r="G11" s="23">
        <v>0</v>
      </c>
      <c r="H11" s="23">
        <v>16638.646000000001</v>
      </c>
      <c r="I11" s="23">
        <v>0</v>
      </c>
      <c r="J11" s="23">
        <v>0</v>
      </c>
      <c r="K11" s="23">
        <v>0</v>
      </c>
      <c r="L11" s="23">
        <v>492796.212</v>
      </c>
    </row>
    <row r="12" spans="2:12" ht="20.100000000000001" customHeight="1" thickBot="1" x14ac:dyDescent="0.25">
      <c r="B12" s="22" t="s">
        <v>2</v>
      </c>
      <c r="C12" s="23">
        <v>45299.72365</v>
      </c>
      <c r="D12" s="23">
        <v>19586.95477</v>
      </c>
      <c r="E12" s="23">
        <v>0</v>
      </c>
      <c r="F12" s="23">
        <v>3312.77027</v>
      </c>
      <c r="G12" s="23">
        <v>0</v>
      </c>
      <c r="H12" s="23">
        <v>3378.9846400000001</v>
      </c>
      <c r="I12" s="23">
        <v>0</v>
      </c>
      <c r="J12" s="23">
        <v>0</v>
      </c>
      <c r="K12" s="23">
        <v>0</v>
      </c>
      <c r="L12" s="23">
        <v>71578.43333</v>
      </c>
    </row>
    <row r="13" spans="2:12" ht="20.100000000000001" customHeight="1" thickBot="1" x14ac:dyDescent="0.25">
      <c r="B13" s="22" t="s">
        <v>3</v>
      </c>
      <c r="C13" s="23">
        <v>42206.1</v>
      </c>
      <c r="D13" s="23">
        <v>6426.7380000000003</v>
      </c>
      <c r="E13" s="23">
        <v>0</v>
      </c>
      <c r="F13" s="23">
        <v>5016.8040000000001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53649.642</v>
      </c>
    </row>
    <row r="14" spans="2:12" ht="20.100000000000001" customHeight="1" thickBot="1" x14ac:dyDescent="0.25">
      <c r="B14" s="22" t="s">
        <v>9</v>
      </c>
      <c r="C14" s="23">
        <v>176522.48</v>
      </c>
      <c r="D14" s="23">
        <v>34500.04</v>
      </c>
      <c r="E14" s="23">
        <v>2520.61</v>
      </c>
      <c r="F14" s="23">
        <v>34242.6</v>
      </c>
      <c r="G14" s="23">
        <v>0</v>
      </c>
      <c r="H14" s="23">
        <v>16338.67</v>
      </c>
      <c r="I14" s="23">
        <v>0</v>
      </c>
      <c r="J14" s="23">
        <v>0</v>
      </c>
      <c r="K14" s="23">
        <v>0</v>
      </c>
      <c r="L14" s="23">
        <v>264124.40000000002</v>
      </c>
    </row>
    <row r="15" spans="2:12" ht="20.100000000000001" customHeight="1" thickBot="1" x14ac:dyDescent="0.25">
      <c r="B15" s="22" t="s">
        <v>4</v>
      </c>
      <c r="C15" s="23">
        <v>88821.828999999998</v>
      </c>
      <c r="D15" s="23">
        <v>22727.8</v>
      </c>
      <c r="E15" s="23">
        <v>0</v>
      </c>
      <c r="F15" s="23">
        <v>17236.456999999999</v>
      </c>
      <c r="G15" s="23">
        <v>0</v>
      </c>
      <c r="H15" s="23">
        <v>3840.547</v>
      </c>
      <c r="I15" s="23">
        <v>0</v>
      </c>
      <c r="J15" s="23">
        <v>0</v>
      </c>
      <c r="K15" s="23">
        <v>0</v>
      </c>
      <c r="L15" s="23">
        <v>132626.633</v>
      </c>
    </row>
    <row r="16" spans="2:12" ht="20.100000000000001" customHeight="1" thickBot="1" x14ac:dyDescent="0.25">
      <c r="B16" s="22" t="s">
        <v>5</v>
      </c>
      <c r="C16" s="23">
        <v>21745.352999999999</v>
      </c>
      <c r="D16" s="23">
        <v>4373.5</v>
      </c>
      <c r="E16" s="23">
        <v>0</v>
      </c>
      <c r="F16" s="23">
        <v>2457.5</v>
      </c>
      <c r="G16" s="23">
        <v>0</v>
      </c>
      <c r="H16" s="23">
        <v>635</v>
      </c>
      <c r="I16" s="23">
        <v>0</v>
      </c>
      <c r="J16" s="23">
        <v>0</v>
      </c>
      <c r="K16" s="23">
        <v>0</v>
      </c>
      <c r="L16" s="23">
        <v>29211.352999999999</v>
      </c>
    </row>
    <row r="17" spans="2:12" ht="20.100000000000001" customHeight="1" thickBot="1" x14ac:dyDescent="0.25">
      <c r="B17" s="22" t="s">
        <v>6</v>
      </c>
      <c r="C17" s="23">
        <v>0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45.7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324678.16639999999</v>
      </c>
      <c r="D19" s="23">
        <v>154298.12038000001</v>
      </c>
      <c r="E19" s="23">
        <v>0</v>
      </c>
      <c r="F19" s="23">
        <v>62917.514999999999</v>
      </c>
      <c r="G19" s="23">
        <v>0</v>
      </c>
      <c r="H19" s="23">
        <v>10075.66496</v>
      </c>
      <c r="I19" s="23">
        <v>0</v>
      </c>
      <c r="J19" s="23">
        <v>11</v>
      </c>
      <c r="K19" s="23">
        <v>0</v>
      </c>
      <c r="L19" s="23">
        <v>551980.46674000006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84168.077999999994</v>
      </c>
      <c r="D21" s="23">
        <v>12726.938</v>
      </c>
      <c r="E21" s="23">
        <v>0</v>
      </c>
      <c r="F21" s="23">
        <v>12846.544</v>
      </c>
      <c r="G21" s="23">
        <v>0</v>
      </c>
      <c r="H21" s="23">
        <v>18502.190999999999</v>
      </c>
      <c r="I21" s="23">
        <v>0</v>
      </c>
      <c r="J21" s="23">
        <v>0</v>
      </c>
      <c r="K21" s="23">
        <v>0</v>
      </c>
      <c r="L21" s="23">
        <v>128243.751</v>
      </c>
    </row>
    <row r="22" spans="2:12" ht="20.100000000000001" customHeight="1" thickBot="1" x14ac:dyDescent="0.25">
      <c r="B22" s="22" t="s">
        <v>18</v>
      </c>
      <c r="C22" s="23">
        <v>102.872</v>
      </c>
      <c r="D22" s="23">
        <v>0</v>
      </c>
      <c r="E22" s="23">
        <v>0</v>
      </c>
      <c r="F22" s="23">
        <v>10.5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113.372</v>
      </c>
    </row>
    <row r="23" spans="2:12" ht="20.100000000000001" customHeight="1" thickBot="1" x14ac:dyDescent="0.25">
      <c r="B23" s="22" t="s">
        <v>12</v>
      </c>
      <c r="C23" s="23">
        <v>265742.99300000002</v>
      </c>
      <c r="D23" s="23">
        <v>93928.989000000001</v>
      </c>
      <c r="E23" s="23">
        <v>0</v>
      </c>
      <c r="F23" s="23">
        <v>40221.535000000003</v>
      </c>
      <c r="G23" s="23">
        <v>0</v>
      </c>
      <c r="H23" s="23">
        <v>2220.3809999999999</v>
      </c>
      <c r="I23" s="23">
        <v>0</v>
      </c>
      <c r="J23" s="23">
        <v>78.084999999999994</v>
      </c>
      <c r="K23" s="23">
        <v>0</v>
      </c>
      <c r="L23" s="23">
        <v>402191.98300000001</v>
      </c>
    </row>
    <row r="24" spans="2:12" ht="20.100000000000001" customHeight="1" thickBot="1" x14ac:dyDescent="0.25">
      <c r="B24" s="22" t="s">
        <v>13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2" ht="20.100000000000001" customHeight="1" thickBot="1" x14ac:dyDescent="0.25">
      <c r="B25" s="22" t="s">
        <v>14</v>
      </c>
      <c r="C25" s="23">
        <v>19556.648000000001</v>
      </c>
      <c r="D25" s="23">
        <v>4047.1970000000001</v>
      </c>
      <c r="E25" s="23">
        <v>0</v>
      </c>
      <c r="F25" s="23">
        <v>3140.02</v>
      </c>
      <c r="G25" s="23">
        <v>0</v>
      </c>
      <c r="H25" s="23">
        <v>277.67</v>
      </c>
      <c r="I25" s="23">
        <v>0</v>
      </c>
      <c r="J25" s="23">
        <v>0</v>
      </c>
      <c r="K25" s="23">
        <v>0</v>
      </c>
      <c r="L25" s="23">
        <v>27021.535</v>
      </c>
    </row>
    <row r="26" spans="2:12" ht="20.100000000000001" customHeight="1" thickBot="1" x14ac:dyDescent="0.25">
      <c r="B26" s="22" t="s">
        <v>15</v>
      </c>
      <c r="C26" s="23">
        <v>105932.095</v>
      </c>
      <c r="D26" s="23">
        <v>43008.618000000002</v>
      </c>
      <c r="E26" s="23">
        <v>6</v>
      </c>
      <c r="F26" s="23">
        <v>16375.525</v>
      </c>
      <c r="G26" s="23">
        <v>0</v>
      </c>
      <c r="H26" s="23">
        <v>7799.9780000000001</v>
      </c>
      <c r="I26" s="23">
        <v>0</v>
      </c>
      <c r="J26" s="23">
        <v>120</v>
      </c>
      <c r="K26" s="23">
        <v>0</v>
      </c>
      <c r="L26" s="23">
        <v>173242.21599999999</v>
      </c>
    </row>
    <row r="27" spans="2:12" ht="20.100000000000001" customHeight="1" thickBot="1" x14ac:dyDescent="0.25">
      <c r="B27" s="22" t="s">
        <v>16</v>
      </c>
      <c r="C27" s="23">
        <v>10663.64</v>
      </c>
      <c r="D27" s="23">
        <v>2689.335</v>
      </c>
      <c r="E27" s="23">
        <v>0</v>
      </c>
      <c r="F27" s="23">
        <v>1494.885</v>
      </c>
      <c r="G27" s="23">
        <v>0</v>
      </c>
      <c r="H27" s="23">
        <v>3162</v>
      </c>
      <c r="I27" s="23">
        <v>0</v>
      </c>
      <c r="J27" s="23">
        <v>0</v>
      </c>
      <c r="K27" s="23">
        <v>0</v>
      </c>
      <c r="L27" s="23">
        <v>18009.86</v>
      </c>
    </row>
    <row r="28" spans="2:12" ht="20.100000000000001" customHeight="1" thickBot="1" x14ac:dyDescent="0.25">
      <c r="B28" s="22" t="s">
        <v>21</v>
      </c>
      <c r="C28" s="23">
        <v>1482508.84405</v>
      </c>
      <c r="D28" s="23">
        <v>537807.88914999994</v>
      </c>
      <c r="E28" s="23">
        <v>2526.61</v>
      </c>
      <c r="F28" s="23">
        <v>238913.39627</v>
      </c>
      <c r="G28" s="23">
        <v>0</v>
      </c>
      <c r="H28" s="23">
        <v>82869.732600000003</v>
      </c>
      <c r="I28" s="23">
        <v>0</v>
      </c>
      <c r="J28" s="23">
        <v>209.08499999999998</v>
      </c>
      <c r="K28" s="23">
        <v>0</v>
      </c>
      <c r="L28" s="23">
        <v>2344835.5570699996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5.855468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2015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288992.54499999998</v>
      </c>
      <c r="D11" s="23">
        <v>132067.59099999999</v>
      </c>
      <c r="E11" s="23">
        <v>0</v>
      </c>
      <c r="F11" s="23">
        <v>37450</v>
      </c>
      <c r="G11" s="23">
        <v>0</v>
      </c>
      <c r="H11" s="23">
        <v>12626.607</v>
      </c>
      <c r="I11" s="23">
        <v>0</v>
      </c>
      <c r="J11" s="23">
        <v>0</v>
      </c>
      <c r="K11" s="23">
        <v>0</v>
      </c>
      <c r="L11" s="23">
        <v>471136.74300000002</v>
      </c>
    </row>
    <row r="12" spans="2:12" ht="20.100000000000001" customHeight="1" thickBot="1" x14ac:dyDescent="0.25">
      <c r="B12" s="22" t="s">
        <v>2</v>
      </c>
      <c r="C12" s="23">
        <v>44361.368630000004</v>
      </c>
      <c r="D12" s="23">
        <v>19844.454530000003</v>
      </c>
      <c r="E12" s="23">
        <v>0</v>
      </c>
      <c r="F12" s="23">
        <v>5132.3265899999997</v>
      </c>
      <c r="G12" s="23">
        <v>0</v>
      </c>
      <c r="H12" s="23">
        <v>2950</v>
      </c>
      <c r="I12" s="23">
        <v>0</v>
      </c>
      <c r="J12" s="23">
        <v>0</v>
      </c>
      <c r="K12" s="23">
        <v>0</v>
      </c>
      <c r="L12" s="23">
        <v>72288.149749999997</v>
      </c>
    </row>
    <row r="13" spans="2:12" ht="20.100000000000001" customHeight="1" thickBot="1" x14ac:dyDescent="0.25">
      <c r="B13" s="22" t="s">
        <v>3</v>
      </c>
      <c r="C13" s="23">
        <v>40684.269999999997</v>
      </c>
      <c r="D13" s="23">
        <v>6407.3379999999997</v>
      </c>
      <c r="E13" s="23">
        <v>0</v>
      </c>
      <c r="F13" s="23">
        <v>5016.8040000000001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52108.411999999997</v>
      </c>
    </row>
    <row r="14" spans="2:12" ht="20.100000000000001" customHeight="1" thickBot="1" x14ac:dyDescent="0.25">
      <c r="B14" s="22" t="s">
        <v>9</v>
      </c>
      <c r="C14" s="23">
        <v>173379.56</v>
      </c>
      <c r="D14" s="23">
        <v>28047.41</v>
      </c>
      <c r="E14" s="23">
        <v>2495.09</v>
      </c>
      <c r="F14" s="23">
        <v>26765.7</v>
      </c>
      <c r="G14" s="23">
        <v>0</v>
      </c>
      <c r="H14" s="23">
        <v>10547.33</v>
      </c>
      <c r="I14" s="23">
        <v>0</v>
      </c>
      <c r="J14" s="23">
        <v>0</v>
      </c>
      <c r="K14" s="23">
        <v>0</v>
      </c>
      <c r="L14" s="23">
        <v>241235.09</v>
      </c>
    </row>
    <row r="15" spans="2:12" ht="20.100000000000001" customHeight="1" thickBot="1" x14ac:dyDescent="0.25">
      <c r="B15" s="22" t="s">
        <v>4</v>
      </c>
      <c r="C15" s="23">
        <v>87457.856</v>
      </c>
      <c r="D15" s="23">
        <v>23747.883999999998</v>
      </c>
      <c r="E15" s="23">
        <v>0</v>
      </c>
      <c r="F15" s="23">
        <v>17017.456999999999</v>
      </c>
      <c r="G15" s="23">
        <v>0</v>
      </c>
      <c r="H15" s="23">
        <v>4229.3149999999996</v>
      </c>
      <c r="I15" s="23">
        <v>0</v>
      </c>
      <c r="J15" s="23">
        <v>0</v>
      </c>
      <c r="K15" s="23">
        <v>0</v>
      </c>
      <c r="L15" s="23">
        <v>132452.51199999999</v>
      </c>
    </row>
    <row r="16" spans="2:12" ht="20.100000000000001" customHeight="1" thickBot="1" x14ac:dyDescent="0.25">
      <c r="B16" s="22" t="s">
        <v>5</v>
      </c>
      <c r="C16" s="23">
        <v>21221.9</v>
      </c>
      <c r="D16" s="23">
        <v>4211</v>
      </c>
      <c r="E16" s="23">
        <v>0</v>
      </c>
      <c r="F16" s="23">
        <v>2481</v>
      </c>
      <c r="G16" s="23">
        <v>0</v>
      </c>
      <c r="H16" s="23">
        <v>650</v>
      </c>
      <c r="I16" s="23">
        <v>0</v>
      </c>
      <c r="J16" s="23">
        <v>0</v>
      </c>
      <c r="K16" s="23">
        <v>0</v>
      </c>
      <c r="L16" s="23">
        <v>28563.9</v>
      </c>
    </row>
    <row r="17" spans="2:12" ht="20.100000000000001" customHeight="1" thickBot="1" x14ac:dyDescent="0.25">
      <c r="B17" s="22" t="s">
        <v>6</v>
      </c>
      <c r="C17" s="23">
        <v>95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140.69999999999999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324733.71354999999</v>
      </c>
      <c r="D19" s="23">
        <v>154298.12038000001</v>
      </c>
      <c r="E19" s="23">
        <v>0</v>
      </c>
      <c r="F19" s="23">
        <v>62917.514999999999</v>
      </c>
      <c r="G19" s="23">
        <v>0</v>
      </c>
      <c r="H19" s="23">
        <v>10075.66496</v>
      </c>
      <c r="I19" s="23">
        <v>0</v>
      </c>
      <c r="J19" s="23">
        <v>11</v>
      </c>
      <c r="K19" s="23">
        <v>0</v>
      </c>
      <c r="L19" s="23">
        <v>552036.01388999994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83165.301000000007</v>
      </c>
      <c r="D21" s="23">
        <v>12726.938</v>
      </c>
      <c r="E21" s="23">
        <v>0</v>
      </c>
      <c r="F21" s="23">
        <v>12846.544</v>
      </c>
      <c r="G21" s="23">
        <v>0</v>
      </c>
      <c r="H21" s="23">
        <v>5444.8370000000004</v>
      </c>
      <c r="I21" s="23">
        <v>0</v>
      </c>
      <c r="J21" s="23">
        <v>0</v>
      </c>
      <c r="K21" s="23">
        <v>0</v>
      </c>
      <c r="L21" s="23">
        <v>114183.62</v>
      </c>
    </row>
    <row r="22" spans="2:12" ht="20.100000000000001" customHeight="1" thickBot="1" x14ac:dyDescent="0.25">
      <c r="B22" s="22" t="s">
        <v>18</v>
      </c>
      <c r="C22" s="23">
        <v>159.33600000000001</v>
      </c>
      <c r="D22" s="23">
        <v>6</v>
      </c>
      <c r="E22" s="23">
        <v>0</v>
      </c>
      <c r="F22" s="23">
        <v>10.5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175.83600000000001</v>
      </c>
    </row>
    <row r="23" spans="2:12" ht="20.100000000000001" customHeight="1" thickBot="1" x14ac:dyDescent="0.25">
      <c r="B23" s="22" t="s">
        <v>12</v>
      </c>
      <c r="C23" s="23">
        <v>260308.14499999999</v>
      </c>
      <c r="D23" s="23">
        <v>99414.705000000002</v>
      </c>
      <c r="E23" s="23">
        <v>0</v>
      </c>
      <c r="F23" s="23">
        <v>32170.405999999999</v>
      </c>
      <c r="G23" s="23">
        <v>0</v>
      </c>
      <c r="H23" s="23">
        <v>1789.383</v>
      </c>
      <c r="I23" s="23">
        <v>0</v>
      </c>
      <c r="J23" s="23">
        <v>78.084999999999994</v>
      </c>
      <c r="K23" s="23">
        <v>0</v>
      </c>
      <c r="L23" s="23">
        <v>393760.72399999999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17706.413</v>
      </c>
      <c r="D25" s="23">
        <v>4572.7359999999999</v>
      </c>
      <c r="E25" s="23">
        <v>0</v>
      </c>
      <c r="F25" s="23">
        <v>2925.02</v>
      </c>
      <c r="G25" s="23">
        <v>0</v>
      </c>
      <c r="H25" s="23">
        <v>299.08</v>
      </c>
      <c r="I25" s="23">
        <v>0</v>
      </c>
      <c r="J25" s="23">
        <v>0</v>
      </c>
      <c r="K25" s="23">
        <v>0</v>
      </c>
      <c r="L25" s="23">
        <v>25503.249</v>
      </c>
    </row>
    <row r="26" spans="2:12" ht="20.100000000000001" customHeight="1" thickBot="1" x14ac:dyDescent="0.25">
      <c r="B26" s="22" t="s">
        <v>15</v>
      </c>
      <c r="C26" s="23">
        <v>104294.37699999999</v>
      </c>
      <c r="D26" s="23">
        <v>40681.953000000001</v>
      </c>
      <c r="E26" s="23">
        <v>6</v>
      </c>
      <c r="F26" s="23">
        <v>20390.325000000001</v>
      </c>
      <c r="G26" s="23">
        <v>0</v>
      </c>
      <c r="H26" s="23">
        <v>8239.5059999999994</v>
      </c>
      <c r="I26" s="23">
        <v>0</v>
      </c>
      <c r="J26" s="23">
        <v>120</v>
      </c>
      <c r="K26" s="23">
        <v>0</v>
      </c>
      <c r="L26" s="23">
        <v>173732.16099999999</v>
      </c>
    </row>
    <row r="27" spans="2:12" ht="20.100000000000001" customHeight="1" thickBot="1" x14ac:dyDescent="0.25">
      <c r="B27" s="22" t="s">
        <v>16</v>
      </c>
      <c r="C27" s="23">
        <v>10339.64</v>
      </c>
      <c r="D27" s="23">
        <v>1343.211</v>
      </c>
      <c r="E27" s="23">
        <v>0</v>
      </c>
      <c r="F27" s="23">
        <v>1141.241</v>
      </c>
      <c r="G27" s="23">
        <v>0</v>
      </c>
      <c r="H27" s="23">
        <v>13920.794</v>
      </c>
      <c r="I27" s="23">
        <v>0</v>
      </c>
      <c r="J27" s="23">
        <v>0</v>
      </c>
      <c r="K27" s="23">
        <v>0</v>
      </c>
      <c r="L27" s="23">
        <v>26744.885999999999</v>
      </c>
    </row>
    <row r="28" spans="2:12" ht="20.100000000000001" customHeight="1" thickBot="1" x14ac:dyDescent="0.25">
      <c r="B28" s="22" t="s">
        <v>21</v>
      </c>
      <c r="C28" s="23">
        <v>1456899.4251799998</v>
      </c>
      <c r="D28" s="23">
        <v>527415.0409100001</v>
      </c>
      <c r="E28" s="23">
        <v>2501.09</v>
      </c>
      <c r="F28" s="23">
        <v>226264.83858999997</v>
      </c>
      <c r="G28" s="23">
        <v>0</v>
      </c>
      <c r="H28" s="23">
        <v>70772.516959999994</v>
      </c>
      <c r="I28" s="23">
        <v>0</v>
      </c>
      <c r="J28" s="23">
        <v>209.08499999999998</v>
      </c>
      <c r="K28" s="23">
        <v>0</v>
      </c>
      <c r="L28" s="23">
        <v>2284061.9966399996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2014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278019.45</v>
      </c>
      <c r="D11" s="23">
        <v>148940.72</v>
      </c>
      <c r="E11" s="23">
        <v>0</v>
      </c>
      <c r="F11" s="23">
        <v>38450</v>
      </c>
      <c r="G11" s="23">
        <v>0</v>
      </c>
      <c r="H11" s="23">
        <v>13053.73</v>
      </c>
      <c r="I11" s="23">
        <v>187.58</v>
      </c>
      <c r="J11" s="23">
        <v>0</v>
      </c>
      <c r="K11" s="23">
        <v>0</v>
      </c>
      <c r="L11" s="23">
        <v>478651.49</v>
      </c>
    </row>
    <row r="12" spans="2:12" ht="20.100000000000001" customHeight="1" thickBot="1" x14ac:dyDescent="0.25">
      <c r="B12" s="22" t="s">
        <v>2</v>
      </c>
      <c r="C12" s="23">
        <v>44310.49</v>
      </c>
      <c r="D12" s="23">
        <v>19877.46</v>
      </c>
      <c r="E12" s="23">
        <v>0</v>
      </c>
      <c r="F12" s="23">
        <v>4931.26</v>
      </c>
      <c r="G12" s="23">
        <v>0</v>
      </c>
      <c r="H12" s="23">
        <v>4807.25</v>
      </c>
      <c r="I12" s="23">
        <v>0</v>
      </c>
      <c r="J12" s="23">
        <v>0</v>
      </c>
      <c r="K12" s="23">
        <v>0</v>
      </c>
      <c r="L12" s="23">
        <v>73926.47</v>
      </c>
    </row>
    <row r="13" spans="2:12" ht="20.100000000000001" customHeight="1" thickBot="1" x14ac:dyDescent="0.25">
      <c r="B13" s="22" t="s">
        <v>3</v>
      </c>
      <c r="C13" s="23">
        <v>40950.17</v>
      </c>
      <c r="D13" s="23">
        <v>6165.16</v>
      </c>
      <c r="E13" s="23">
        <v>0</v>
      </c>
      <c r="F13" s="23">
        <v>4326.18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51441.51</v>
      </c>
    </row>
    <row r="14" spans="2:12" ht="20.100000000000001" customHeight="1" thickBot="1" x14ac:dyDescent="0.25">
      <c r="B14" s="22" t="s">
        <v>9</v>
      </c>
      <c r="C14" s="23">
        <v>164190.84</v>
      </c>
      <c r="D14" s="23">
        <v>28548.31</v>
      </c>
      <c r="E14" s="23">
        <v>1997.74</v>
      </c>
      <c r="F14" s="23">
        <v>24650.44</v>
      </c>
      <c r="G14" s="23">
        <v>0</v>
      </c>
      <c r="H14" s="23">
        <v>16877.29</v>
      </c>
      <c r="I14" s="23">
        <v>0</v>
      </c>
      <c r="J14" s="23">
        <v>0</v>
      </c>
      <c r="K14" s="23">
        <v>0</v>
      </c>
      <c r="L14" s="23">
        <v>236264.62</v>
      </c>
    </row>
    <row r="15" spans="2:12" ht="20.100000000000001" customHeight="1" thickBot="1" x14ac:dyDescent="0.25">
      <c r="B15" s="22" t="s">
        <v>4</v>
      </c>
      <c r="C15" s="23">
        <v>86407.81</v>
      </c>
      <c r="D15" s="23">
        <v>24913.52</v>
      </c>
      <c r="E15" s="23">
        <v>0</v>
      </c>
      <c r="F15" s="23">
        <v>17517.46</v>
      </c>
      <c r="G15" s="23">
        <v>0</v>
      </c>
      <c r="H15" s="23">
        <v>5210.8900000000003</v>
      </c>
      <c r="I15" s="23">
        <v>0</v>
      </c>
      <c r="J15" s="23">
        <v>0</v>
      </c>
      <c r="K15" s="23">
        <v>0</v>
      </c>
      <c r="L15" s="23">
        <v>134049.67000000001</v>
      </c>
    </row>
    <row r="16" spans="2:12" ht="20.100000000000001" customHeight="1" thickBot="1" x14ac:dyDescent="0.25">
      <c r="B16" s="22" t="s">
        <v>5</v>
      </c>
      <c r="C16" s="23">
        <v>21021.9</v>
      </c>
      <c r="D16" s="23">
        <v>4909</v>
      </c>
      <c r="E16" s="23">
        <v>0</v>
      </c>
      <c r="F16" s="23">
        <v>2214</v>
      </c>
      <c r="G16" s="23">
        <v>0</v>
      </c>
      <c r="H16" s="23">
        <v>272.7</v>
      </c>
      <c r="I16" s="23">
        <v>0</v>
      </c>
      <c r="J16" s="23">
        <v>0</v>
      </c>
      <c r="K16" s="23">
        <v>0</v>
      </c>
      <c r="L16" s="23">
        <v>28417.599999999999</v>
      </c>
    </row>
    <row r="17" spans="2:12" ht="20.100000000000001" customHeight="1" thickBot="1" x14ac:dyDescent="0.25">
      <c r="B17" s="22" t="s">
        <v>6</v>
      </c>
      <c r="C17" s="23">
        <v>64.59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110.29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301605.46999999997</v>
      </c>
      <c r="D19" s="23">
        <v>165561.45000000001</v>
      </c>
      <c r="E19" s="23">
        <v>0</v>
      </c>
      <c r="F19" s="23">
        <v>62862.62</v>
      </c>
      <c r="G19" s="23">
        <v>0</v>
      </c>
      <c r="H19" s="23">
        <v>8642.59</v>
      </c>
      <c r="I19" s="23">
        <v>0</v>
      </c>
      <c r="J19" s="23">
        <v>13</v>
      </c>
      <c r="K19" s="23">
        <v>0</v>
      </c>
      <c r="L19" s="23">
        <v>538685.13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77430.100000000006</v>
      </c>
      <c r="D21" s="23">
        <v>13237.46</v>
      </c>
      <c r="E21" s="23">
        <v>0</v>
      </c>
      <c r="F21" s="23">
        <v>12846.54</v>
      </c>
      <c r="G21" s="23">
        <v>0</v>
      </c>
      <c r="H21" s="23">
        <v>6699.97</v>
      </c>
      <c r="I21" s="23">
        <v>0</v>
      </c>
      <c r="J21" s="23">
        <v>0</v>
      </c>
      <c r="K21" s="23">
        <v>0</v>
      </c>
      <c r="L21" s="23">
        <v>110214.07</v>
      </c>
    </row>
    <row r="22" spans="2:12" ht="20.100000000000001" customHeight="1" thickBot="1" x14ac:dyDescent="0.25">
      <c r="B22" s="22" t="s">
        <v>18</v>
      </c>
      <c r="C22" s="23">
        <v>161.65</v>
      </c>
      <c r="D22" s="23">
        <v>8</v>
      </c>
      <c r="E22" s="23">
        <v>0</v>
      </c>
      <c r="F22" s="23">
        <v>0</v>
      </c>
      <c r="G22" s="23">
        <v>0</v>
      </c>
      <c r="H22" s="23">
        <v>3</v>
      </c>
      <c r="I22" s="23">
        <v>0</v>
      </c>
      <c r="J22" s="23">
        <v>0</v>
      </c>
      <c r="K22" s="23">
        <v>0</v>
      </c>
      <c r="L22" s="23">
        <v>172.65</v>
      </c>
    </row>
    <row r="23" spans="2:12" ht="20.100000000000001" customHeight="1" thickBot="1" x14ac:dyDescent="0.25">
      <c r="B23" s="22" t="s">
        <v>12</v>
      </c>
      <c r="C23" s="23">
        <v>251736.85</v>
      </c>
      <c r="D23" s="23">
        <v>92501.14</v>
      </c>
      <c r="E23" s="23">
        <v>0</v>
      </c>
      <c r="F23" s="23">
        <v>32058.240000000002</v>
      </c>
      <c r="G23" s="23">
        <v>0</v>
      </c>
      <c r="H23" s="23">
        <v>1789.38</v>
      </c>
      <c r="I23" s="23">
        <v>0</v>
      </c>
      <c r="J23" s="23">
        <v>78.08</v>
      </c>
      <c r="K23" s="23">
        <v>0</v>
      </c>
      <c r="L23" s="23">
        <v>378163.7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17519.03</v>
      </c>
      <c r="D25" s="23">
        <v>4673.09</v>
      </c>
      <c r="E25" s="23">
        <v>0</v>
      </c>
      <c r="F25" s="23">
        <v>2905.02</v>
      </c>
      <c r="G25" s="23">
        <v>0</v>
      </c>
      <c r="H25" s="23">
        <v>284.07</v>
      </c>
      <c r="I25" s="23">
        <v>0</v>
      </c>
      <c r="J25" s="23">
        <v>0.01</v>
      </c>
      <c r="K25" s="23">
        <v>0</v>
      </c>
      <c r="L25" s="23">
        <v>25381.22</v>
      </c>
    </row>
    <row r="26" spans="2:12" ht="20.100000000000001" customHeight="1" thickBot="1" x14ac:dyDescent="0.25">
      <c r="B26" s="22" t="s">
        <v>15</v>
      </c>
      <c r="C26" s="23">
        <v>102670.72</v>
      </c>
      <c r="D26" s="23">
        <v>39948.660000000003</v>
      </c>
      <c r="E26" s="23">
        <v>6</v>
      </c>
      <c r="F26" s="23">
        <v>19920.32</v>
      </c>
      <c r="G26" s="23">
        <v>0</v>
      </c>
      <c r="H26" s="23">
        <v>6246.32</v>
      </c>
      <c r="I26" s="23">
        <v>0</v>
      </c>
      <c r="J26" s="23">
        <v>120</v>
      </c>
      <c r="K26" s="23">
        <v>0</v>
      </c>
      <c r="L26" s="23">
        <v>168912.01</v>
      </c>
    </row>
    <row r="27" spans="2:12" ht="20.100000000000001" customHeight="1" thickBot="1" x14ac:dyDescent="0.25">
      <c r="B27" s="22" t="s">
        <v>16</v>
      </c>
      <c r="C27" s="23">
        <v>10339.64</v>
      </c>
      <c r="D27" s="23">
        <v>1388.96</v>
      </c>
      <c r="E27" s="23">
        <v>0</v>
      </c>
      <c r="F27" s="23">
        <v>881.8</v>
      </c>
      <c r="G27" s="23">
        <v>0</v>
      </c>
      <c r="H27" s="23">
        <v>13000.88</v>
      </c>
      <c r="I27" s="23">
        <v>0</v>
      </c>
      <c r="J27" s="23">
        <v>0</v>
      </c>
      <c r="K27" s="23">
        <v>0</v>
      </c>
      <c r="L27" s="23">
        <v>25611.279999999999</v>
      </c>
    </row>
    <row r="28" spans="2:12" ht="20.100000000000001" customHeight="1" thickBot="1" x14ac:dyDescent="0.25">
      <c r="B28" s="22" t="s">
        <v>21</v>
      </c>
      <c r="C28" s="23">
        <v>1396428.72</v>
      </c>
      <c r="D28" s="23">
        <v>550718.63</v>
      </c>
      <c r="E28" s="23">
        <v>2003.74</v>
      </c>
      <c r="F28" s="23">
        <v>223563.88</v>
      </c>
      <c r="G28" s="23">
        <v>0</v>
      </c>
      <c r="H28" s="23">
        <v>76888.070000000007</v>
      </c>
      <c r="I28" s="23">
        <v>187.58</v>
      </c>
      <c r="J28" s="23">
        <v>211.1</v>
      </c>
      <c r="K28" s="23">
        <v>0</v>
      </c>
      <c r="L28" s="23">
        <v>2250001.7200000002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2013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279546.01899999997</v>
      </c>
      <c r="D11" s="23">
        <v>161306.33199999999</v>
      </c>
      <c r="E11" s="23">
        <v>0</v>
      </c>
      <c r="F11" s="23">
        <v>45299.027000000002</v>
      </c>
      <c r="G11" s="23">
        <v>0</v>
      </c>
      <c r="H11" s="23">
        <v>11956.138999999999</v>
      </c>
      <c r="I11" s="23">
        <v>200</v>
      </c>
      <c r="J11" s="23">
        <v>0</v>
      </c>
      <c r="K11" s="23">
        <v>0</v>
      </c>
      <c r="L11" s="23">
        <v>498307.51699999999</v>
      </c>
    </row>
    <row r="12" spans="2:12" ht="20.100000000000001" customHeight="1" thickBot="1" x14ac:dyDescent="0.25">
      <c r="B12" s="22" t="s">
        <v>2</v>
      </c>
      <c r="C12" s="23">
        <v>44439.618880000002</v>
      </c>
      <c r="D12" s="23">
        <v>19518.340399999997</v>
      </c>
      <c r="E12" s="23">
        <v>0</v>
      </c>
      <c r="F12" s="23">
        <v>4631.2615900000001</v>
      </c>
      <c r="G12" s="23">
        <v>0</v>
      </c>
      <c r="H12" s="23">
        <v>10204.72659</v>
      </c>
      <c r="I12" s="23">
        <v>0</v>
      </c>
      <c r="J12" s="23">
        <v>0</v>
      </c>
      <c r="K12" s="23">
        <v>0</v>
      </c>
      <c r="L12" s="23">
        <v>78793.947459999996</v>
      </c>
    </row>
    <row r="13" spans="2:12" ht="20.100000000000001" customHeight="1" thickBot="1" x14ac:dyDescent="0.25">
      <c r="B13" s="22" t="s">
        <v>3</v>
      </c>
      <c r="C13" s="23">
        <v>40950.17</v>
      </c>
      <c r="D13" s="23">
        <v>6165.1629999999996</v>
      </c>
      <c r="E13" s="23">
        <v>0</v>
      </c>
      <c r="F13" s="23">
        <v>4326.1790000000001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51441.512000000002</v>
      </c>
    </row>
    <row r="14" spans="2:12" ht="20.100000000000001" customHeight="1" thickBot="1" x14ac:dyDescent="0.25">
      <c r="B14" s="22" t="s">
        <v>9</v>
      </c>
      <c r="C14" s="23">
        <v>164753.57</v>
      </c>
      <c r="D14" s="23">
        <v>33823.03</v>
      </c>
      <c r="E14" s="23">
        <v>6658.73</v>
      </c>
      <c r="F14" s="23">
        <v>23937.51</v>
      </c>
      <c r="G14" s="23">
        <v>0</v>
      </c>
      <c r="H14" s="23">
        <v>19987.04</v>
      </c>
      <c r="I14" s="23">
        <v>0</v>
      </c>
      <c r="J14" s="23">
        <v>0</v>
      </c>
      <c r="K14" s="23">
        <v>0</v>
      </c>
      <c r="L14" s="23">
        <v>249159.88</v>
      </c>
    </row>
    <row r="15" spans="2:12" ht="20.100000000000001" customHeight="1" thickBot="1" x14ac:dyDescent="0.25">
      <c r="B15" s="22" t="s">
        <v>4</v>
      </c>
      <c r="C15" s="23">
        <v>84003.072</v>
      </c>
      <c r="D15" s="23">
        <v>25964.166000000001</v>
      </c>
      <c r="E15" s="23">
        <v>0</v>
      </c>
      <c r="F15" s="23">
        <v>18461.456999999999</v>
      </c>
      <c r="G15" s="23">
        <v>0</v>
      </c>
      <c r="H15" s="23">
        <v>18554.932000000001</v>
      </c>
      <c r="I15" s="23">
        <v>0</v>
      </c>
      <c r="J15" s="23">
        <v>0</v>
      </c>
      <c r="K15" s="23">
        <v>0</v>
      </c>
      <c r="L15" s="23">
        <v>146983.62700000001</v>
      </c>
    </row>
    <row r="16" spans="2:12" ht="20.100000000000001" customHeight="1" thickBot="1" x14ac:dyDescent="0.25">
      <c r="B16" s="22" t="s">
        <v>5</v>
      </c>
      <c r="C16" s="23">
        <v>21423.216</v>
      </c>
      <c r="D16" s="23">
        <v>4759.84</v>
      </c>
      <c r="E16" s="23">
        <v>0</v>
      </c>
      <c r="F16" s="23">
        <v>2080</v>
      </c>
      <c r="G16" s="23">
        <v>0</v>
      </c>
      <c r="H16" s="23">
        <v>35</v>
      </c>
      <c r="I16" s="23">
        <v>0</v>
      </c>
      <c r="J16" s="23">
        <v>0</v>
      </c>
      <c r="K16" s="23">
        <v>0</v>
      </c>
      <c r="L16" s="23">
        <v>28298.056</v>
      </c>
    </row>
    <row r="17" spans="2:12" ht="20.100000000000001" customHeight="1" thickBot="1" x14ac:dyDescent="0.25">
      <c r="B17" s="22" t="s">
        <v>6</v>
      </c>
      <c r="C17" s="23">
        <v>90.715000000000003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136.41499999999999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327442.18</v>
      </c>
      <c r="D19" s="23">
        <v>148957.85</v>
      </c>
      <c r="E19" s="23"/>
      <c r="F19" s="23">
        <v>47147.05</v>
      </c>
      <c r="G19" s="23"/>
      <c r="H19" s="23">
        <v>10913.39</v>
      </c>
      <c r="I19" s="23">
        <v>624.92999999999995</v>
      </c>
      <c r="J19" s="23">
        <v>10.07</v>
      </c>
      <c r="K19" s="23"/>
      <c r="L19" s="23">
        <v>535095.46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77169.743000000002</v>
      </c>
      <c r="D21" s="23">
        <v>13656.629000000001</v>
      </c>
      <c r="E21" s="23">
        <v>0</v>
      </c>
      <c r="F21" s="23">
        <v>12846.544</v>
      </c>
      <c r="G21" s="23">
        <v>0</v>
      </c>
      <c r="H21" s="23">
        <v>2032.9690000000001</v>
      </c>
      <c r="I21" s="23">
        <v>0</v>
      </c>
      <c r="J21" s="23">
        <v>0</v>
      </c>
      <c r="K21" s="23">
        <v>0</v>
      </c>
      <c r="L21" s="23">
        <v>105705.88499999999</v>
      </c>
    </row>
    <row r="22" spans="2:12" ht="20.100000000000001" customHeight="1" thickBot="1" x14ac:dyDescent="0.25">
      <c r="B22" s="22" t="s">
        <v>18</v>
      </c>
      <c r="C22" s="23">
        <v>160.166</v>
      </c>
      <c r="D22" s="23">
        <v>14.25</v>
      </c>
      <c r="E22" s="23">
        <v>0</v>
      </c>
      <c r="F22" s="23">
        <v>0</v>
      </c>
      <c r="G22" s="23">
        <v>0</v>
      </c>
      <c r="H22" s="23">
        <v>3</v>
      </c>
      <c r="I22" s="23">
        <v>0</v>
      </c>
      <c r="J22" s="23">
        <v>0</v>
      </c>
      <c r="K22" s="23">
        <v>0</v>
      </c>
      <c r="L22" s="23">
        <v>177.416</v>
      </c>
    </row>
    <row r="23" spans="2:12" ht="20.100000000000001" customHeight="1" thickBot="1" x14ac:dyDescent="0.25">
      <c r="B23" s="22" t="s">
        <v>12</v>
      </c>
      <c r="C23" s="23">
        <v>251543.82500000001</v>
      </c>
      <c r="D23" s="23">
        <v>97619.645999999993</v>
      </c>
      <c r="E23" s="23">
        <v>0</v>
      </c>
      <c r="F23" s="23">
        <v>40058.237000000001</v>
      </c>
      <c r="G23" s="23">
        <v>0</v>
      </c>
      <c r="H23" s="23">
        <v>1865.3109999999999</v>
      </c>
      <c r="I23" s="23">
        <v>0</v>
      </c>
      <c r="J23" s="23">
        <v>78.084999999999994</v>
      </c>
      <c r="K23" s="23">
        <v>0</v>
      </c>
      <c r="L23" s="23">
        <v>391165.10399999999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16158.620999999999</v>
      </c>
      <c r="D25" s="23">
        <v>4306.634</v>
      </c>
      <c r="E25" s="23">
        <v>0</v>
      </c>
      <c r="F25" s="23">
        <v>2955.04</v>
      </c>
      <c r="G25" s="23">
        <v>0</v>
      </c>
      <c r="H25" s="23">
        <v>212.07</v>
      </c>
      <c r="I25" s="23">
        <v>10</v>
      </c>
      <c r="J25" s="23">
        <v>0.01</v>
      </c>
      <c r="K25" s="23">
        <v>0</v>
      </c>
      <c r="L25" s="23">
        <v>23642.375</v>
      </c>
    </row>
    <row r="26" spans="2:12" ht="20.100000000000001" customHeight="1" thickBot="1" x14ac:dyDescent="0.25">
      <c r="B26" s="22" t="s">
        <v>15</v>
      </c>
      <c r="C26" s="23">
        <v>101879.696</v>
      </c>
      <c r="D26" s="23">
        <v>37606.792000000001</v>
      </c>
      <c r="E26" s="23">
        <v>6</v>
      </c>
      <c r="F26" s="23">
        <v>20739.29</v>
      </c>
      <c r="G26" s="23">
        <v>0</v>
      </c>
      <c r="H26" s="23">
        <v>6553.098</v>
      </c>
      <c r="I26" s="23">
        <v>41.298000000000002</v>
      </c>
      <c r="J26" s="23">
        <v>120.008</v>
      </c>
      <c r="K26" s="23">
        <v>0</v>
      </c>
      <c r="L26" s="23">
        <v>166946.182</v>
      </c>
    </row>
    <row r="27" spans="2:12" ht="20.100000000000001" customHeight="1" thickBot="1" x14ac:dyDescent="0.25">
      <c r="B27" s="22" t="s">
        <v>16</v>
      </c>
      <c r="C27" s="23">
        <v>10371.278</v>
      </c>
      <c r="D27" s="23">
        <v>1474.325</v>
      </c>
      <c r="E27" s="23">
        <v>0</v>
      </c>
      <c r="F27" s="23">
        <v>928.21199999999999</v>
      </c>
      <c r="G27" s="23">
        <v>0</v>
      </c>
      <c r="H27" s="23">
        <v>10555.233</v>
      </c>
      <c r="I27" s="23">
        <v>0</v>
      </c>
      <c r="J27" s="23">
        <v>0</v>
      </c>
      <c r="K27" s="23">
        <v>0</v>
      </c>
      <c r="L27" s="23">
        <v>23329.047999999999</v>
      </c>
    </row>
    <row r="28" spans="2:12" ht="20.100000000000001" customHeight="1" thickBot="1" x14ac:dyDescent="0.25">
      <c r="B28" s="22" t="s">
        <v>21</v>
      </c>
      <c r="C28" s="23">
        <v>1419931.8903299998</v>
      </c>
      <c r="D28" s="23">
        <v>555218.69821000006</v>
      </c>
      <c r="E28" s="23">
        <v>6664.73</v>
      </c>
      <c r="F28" s="23">
        <v>223409.80338999999</v>
      </c>
      <c r="G28" s="23">
        <v>0</v>
      </c>
      <c r="H28" s="23">
        <v>92872.904020000002</v>
      </c>
      <c r="I28" s="23">
        <v>876.22433000000001</v>
      </c>
      <c r="J28" s="23">
        <v>208.178</v>
      </c>
      <c r="K28" s="23">
        <v>0</v>
      </c>
      <c r="L28" s="23">
        <v>2299182.4282800001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2012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270209.01</v>
      </c>
      <c r="D11" s="23">
        <v>175128.18</v>
      </c>
      <c r="E11" s="23">
        <v>0</v>
      </c>
      <c r="F11" s="23">
        <v>44783.34</v>
      </c>
      <c r="G11" s="23">
        <v>0</v>
      </c>
      <c r="H11" s="23">
        <v>9500</v>
      </c>
      <c r="I11" s="23">
        <v>0</v>
      </c>
      <c r="J11" s="23">
        <v>0</v>
      </c>
      <c r="K11" s="23">
        <v>0</v>
      </c>
      <c r="L11" s="23">
        <v>499620.52</v>
      </c>
    </row>
    <row r="12" spans="2:12" ht="20.100000000000001" customHeight="1" thickBot="1" x14ac:dyDescent="0.25">
      <c r="B12" s="22" t="s">
        <v>2</v>
      </c>
      <c r="C12" s="23">
        <v>44645.55</v>
      </c>
      <c r="D12" s="23">
        <v>12028.34</v>
      </c>
      <c r="E12" s="23">
        <v>0</v>
      </c>
      <c r="F12" s="23">
        <v>4748.8100000000004</v>
      </c>
      <c r="G12" s="23">
        <v>0</v>
      </c>
      <c r="H12" s="23">
        <v>8877.83</v>
      </c>
      <c r="I12" s="23">
        <v>0</v>
      </c>
      <c r="J12" s="23">
        <v>0</v>
      </c>
      <c r="K12" s="23">
        <v>0</v>
      </c>
      <c r="L12" s="23">
        <v>70300.539999999994</v>
      </c>
    </row>
    <row r="13" spans="2:12" ht="20.100000000000001" customHeight="1" thickBot="1" x14ac:dyDescent="0.25">
      <c r="B13" s="22" t="s">
        <v>3</v>
      </c>
      <c r="C13" s="23">
        <v>41985.94</v>
      </c>
      <c r="D13" s="23">
        <v>7296.42</v>
      </c>
      <c r="E13" s="23">
        <v>0</v>
      </c>
      <c r="F13" s="23">
        <v>3632.32</v>
      </c>
      <c r="G13" s="23">
        <v>0</v>
      </c>
      <c r="H13" s="23">
        <v>8752.1200000000008</v>
      </c>
      <c r="I13" s="23">
        <v>0</v>
      </c>
      <c r="J13" s="23">
        <v>0</v>
      </c>
      <c r="K13" s="23">
        <v>0</v>
      </c>
      <c r="L13" s="23">
        <v>61666.8</v>
      </c>
    </row>
    <row r="14" spans="2:12" ht="20.100000000000001" customHeight="1" thickBot="1" x14ac:dyDescent="0.25">
      <c r="B14" s="22" t="s">
        <v>9</v>
      </c>
      <c r="C14" s="23">
        <v>167777.68</v>
      </c>
      <c r="D14" s="23">
        <v>31030.080000000002</v>
      </c>
      <c r="E14" s="23">
        <v>9297.41</v>
      </c>
      <c r="F14" s="23">
        <v>24137.51</v>
      </c>
      <c r="G14" s="23">
        <v>0</v>
      </c>
      <c r="H14" s="23">
        <v>23117.77</v>
      </c>
      <c r="I14" s="23">
        <v>0</v>
      </c>
      <c r="J14" s="23">
        <v>0</v>
      </c>
      <c r="K14" s="23">
        <v>0</v>
      </c>
      <c r="L14" s="23">
        <v>255360.45</v>
      </c>
    </row>
    <row r="15" spans="2:12" ht="20.100000000000001" customHeight="1" thickBot="1" x14ac:dyDescent="0.25">
      <c r="B15" s="22" t="s">
        <v>4</v>
      </c>
      <c r="C15" s="23">
        <v>85935.59</v>
      </c>
      <c r="D15" s="23">
        <v>22770.240000000002</v>
      </c>
      <c r="E15" s="23">
        <v>10.14</v>
      </c>
      <c r="F15" s="23">
        <v>21734.98</v>
      </c>
      <c r="G15" s="23">
        <v>0</v>
      </c>
      <c r="H15" s="23">
        <v>35311.230000000003</v>
      </c>
      <c r="I15" s="23">
        <v>0</v>
      </c>
      <c r="J15" s="23">
        <v>0</v>
      </c>
      <c r="K15" s="23">
        <v>0</v>
      </c>
      <c r="L15" s="23">
        <v>165762.19</v>
      </c>
    </row>
    <row r="16" spans="2:12" ht="20.100000000000001" customHeight="1" thickBot="1" x14ac:dyDescent="0.25">
      <c r="B16" s="22" t="s">
        <v>5</v>
      </c>
      <c r="C16" s="23">
        <v>22474.52</v>
      </c>
      <c r="D16" s="23">
        <v>5117.79</v>
      </c>
      <c r="E16" s="23">
        <v>0</v>
      </c>
      <c r="F16" s="23">
        <v>1612.1</v>
      </c>
      <c r="G16" s="23">
        <v>0</v>
      </c>
      <c r="H16" s="23">
        <v>2440.48</v>
      </c>
      <c r="I16" s="23">
        <v>0</v>
      </c>
      <c r="J16" s="23">
        <v>0</v>
      </c>
      <c r="K16" s="23">
        <v>0</v>
      </c>
      <c r="L16" s="23">
        <v>31644.89</v>
      </c>
    </row>
    <row r="17" spans="2:12" ht="20.100000000000001" customHeight="1" thickBot="1" x14ac:dyDescent="0.25">
      <c r="B17" s="22" t="s">
        <v>6</v>
      </c>
      <c r="C17" s="23">
        <v>110.66</v>
      </c>
      <c r="D17" s="23">
        <v>66.44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177.1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327442.18</v>
      </c>
      <c r="D19" s="23">
        <v>148957.85</v>
      </c>
      <c r="E19" s="23">
        <v>0</v>
      </c>
      <c r="F19" s="23">
        <v>47147.05</v>
      </c>
      <c r="G19" s="23">
        <v>0</v>
      </c>
      <c r="H19" s="23">
        <v>10913.39</v>
      </c>
      <c r="I19" s="23">
        <v>624.92999999999995</v>
      </c>
      <c r="J19" s="23">
        <v>10.07</v>
      </c>
      <c r="K19" s="23">
        <v>0</v>
      </c>
      <c r="L19" s="23">
        <v>535095.46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81052.710000000006</v>
      </c>
      <c r="D21" s="23">
        <v>11028.89</v>
      </c>
      <c r="E21" s="23">
        <v>0</v>
      </c>
      <c r="F21" s="23">
        <v>12852.17</v>
      </c>
      <c r="G21" s="23">
        <v>0</v>
      </c>
      <c r="H21" s="23">
        <v>530</v>
      </c>
      <c r="I21" s="23">
        <v>0</v>
      </c>
      <c r="J21" s="23">
        <v>0</v>
      </c>
      <c r="K21" s="23">
        <v>0</v>
      </c>
      <c r="L21" s="23">
        <v>105463.77</v>
      </c>
    </row>
    <row r="22" spans="2:12" ht="20.100000000000001" customHeight="1" thickBot="1" x14ac:dyDescent="0.25">
      <c r="B22" s="22" t="s">
        <v>18</v>
      </c>
      <c r="C22" s="23">
        <v>160.93</v>
      </c>
      <c r="D22" s="23">
        <v>4.5</v>
      </c>
      <c r="E22" s="23">
        <v>0</v>
      </c>
      <c r="F22" s="23">
        <v>0</v>
      </c>
      <c r="G22" s="23">
        <v>0</v>
      </c>
      <c r="H22" s="23">
        <v>2.31</v>
      </c>
      <c r="I22" s="23">
        <v>0</v>
      </c>
      <c r="J22" s="23">
        <v>0</v>
      </c>
      <c r="K22" s="23">
        <v>0</v>
      </c>
      <c r="L22" s="23">
        <v>167.74</v>
      </c>
    </row>
    <row r="23" spans="2:12" ht="20.100000000000001" customHeight="1" thickBot="1" x14ac:dyDescent="0.25">
      <c r="B23" s="22" t="s">
        <v>12</v>
      </c>
      <c r="C23" s="23">
        <v>270389.75</v>
      </c>
      <c r="D23" s="23">
        <v>103523.93</v>
      </c>
      <c r="E23" s="23">
        <v>0</v>
      </c>
      <c r="F23" s="23">
        <v>34259.29</v>
      </c>
      <c r="G23" s="23">
        <v>0</v>
      </c>
      <c r="H23" s="23">
        <v>4200.8599999999997</v>
      </c>
      <c r="I23" s="23">
        <v>0</v>
      </c>
      <c r="J23" s="23">
        <v>82.87</v>
      </c>
      <c r="K23" s="23">
        <v>0</v>
      </c>
      <c r="L23" s="23">
        <v>412456.69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18763.82</v>
      </c>
      <c r="D25" s="23">
        <v>4323.37</v>
      </c>
      <c r="E25" s="23">
        <v>0</v>
      </c>
      <c r="F25" s="23">
        <v>3255.4</v>
      </c>
      <c r="G25" s="23">
        <v>0</v>
      </c>
      <c r="H25" s="23">
        <v>3496.78</v>
      </c>
      <c r="I25" s="23">
        <v>28</v>
      </c>
      <c r="J25" s="23">
        <v>0.1</v>
      </c>
      <c r="K25" s="23">
        <v>0</v>
      </c>
      <c r="L25" s="23">
        <v>29867.47</v>
      </c>
    </row>
    <row r="26" spans="2:12" ht="20.100000000000001" customHeight="1" thickBot="1" x14ac:dyDescent="0.25">
      <c r="B26" s="22" t="s">
        <v>15</v>
      </c>
      <c r="C26" s="23">
        <v>101879.7</v>
      </c>
      <c r="D26" s="23">
        <v>37606.79</v>
      </c>
      <c r="E26" s="23">
        <v>6</v>
      </c>
      <c r="F26" s="23">
        <v>20739.29</v>
      </c>
      <c r="G26" s="23">
        <v>0</v>
      </c>
      <c r="H26" s="23">
        <v>6553.1</v>
      </c>
      <c r="I26" s="23">
        <v>41.3</v>
      </c>
      <c r="J26" s="23">
        <v>120.01</v>
      </c>
      <c r="K26" s="23">
        <v>0</v>
      </c>
      <c r="L26" s="23">
        <v>166946.18</v>
      </c>
    </row>
    <row r="27" spans="2:12" ht="20.100000000000001" customHeight="1" thickBot="1" x14ac:dyDescent="0.25">
      <c r="B27" s="22" t="s">
        <v>16</v>
      </c>
      <c r="C27" s="23">
        <v>10216.76</v>
      </c>
      <c r="D27" s="23">
        <v>1993.06</v>
      </c>
      <c r="E27" s="23">
        <v>0</v>
      </c>
      <c r="F27" s="23">
        <v>1050.93</v>
      </c>
      <c r="G27" s="23">
        <v>0</v>
      </c>
      <c r="H27" s="23">
        <v>7600.34</v>
      </c>
      <c r="I27" s="23">
        <v>0</v>
      </c>
      <c r="J27" s="23">
        <v>0</v>
      </c>
      <c r="K27" s="23">
        <v>0</v>
      </c>
      <c r="L27" s="23">
        <v>20861.09</v>
      </c>
    </row>
    <row r="28" spans="2:12" ht="20.100000000000001" customHeight="1" thickBot="1" x14ac:dyDescent="0.25">
      <c r="B28" s="22" t="s">
        <v>21</v>
      </c>
      <c r="C28" s="23">
        <v>1443044.8</v>
      </c>
      <c r="D28" s="23">
        <v>560875.88000000012</v>
      </c>
      <c r="E28" s="23">
        <v>9313.5499999999993</v>
      </c>
      <c r="F28" s="23">
        <v>219953.19</v>
      </c>
      <c r="G28" s="23">
        <v>0</v>
      </c>
      <c r="H28" s="23">
        <v>121296.21</v>
      </c>
      <c r="I28" s="23">
        <v>694.2299999999999</v>
      </c>
      <c r="J28" s="23">
        <v>213.05</v>
      </c>
      <c r="K28" s="23">
        <v>0</v>
      </c>
      <c r="L28" s="23">
        <v>2355390.89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2011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255244.13</v>
      </c>
      <c r="D11" s="23">
        <v>168362.13</v>
      </c>
      <c r="E11" s="23">
        <v>0</v>
      </c>
      <c r="F11" s="23">
        <v>44779.82</v>
      </c>
      <c r="G11" s="23">
        <v>0</v>
      </c>
      <c r="H11" s="23">
        <v>26908.28</v>
      </c>
      <c r="I11" s="23">
        <v>421.08</v>
      </c>
      <c r="J11" s="23">
        <v>0</v>
      </c>
      <c r="K11" s="23">
        <v>0</v>
      </c>
      <c r="L11" s="23">
        <v>495715.44</v>
      </c>
    </row>
    <row r="12" spans="2:12" ht="20.100000000000001" customHeight="1" thickBot="1" x14ac:dyDescent="0.25">
      <c r="B12" s="22" t="s">
        <v>2</v>
      </c>
      <c r="C12" s="23">
        <v>41323.85</v>
      </c>
      <c r="D12" s="23">
        <v>12291.84</v>
      </c>
      <c r="E12" s="23">
        <v>0</v>
      </c>
      <c r="F12" s="23">
        <v>4754.09</v>
      </c>
      <c r="G12" s="23">
        <v>0</v>
      </c>
      <c r="H12" s="23">
        <v>10403</v>
      </c>
      <c r="I12" s="23">
        <v>0</v>
      </c>
      <c r="J12" s="23">
        <v>0</v>
      </c>
      <c r="K12" s="23">
        <v>0</v>
      </c>
      <c r="L12" s="23">
        <v>68772.78</v>
      </c>
    </row>
    <row r="13" spans="2:12" ht="20.100000000000001" customHeight="1" thickBot="1" x14ac:dyDescent="0.25">
      <c r="B13" s="22" t="s">
        <v>3</v>
      </c>
      <c r="C13" s="23">
        <v>41985.94</v>
      </c>
      <c r="D13" s="23">
        <v>7296.42</v>
      </c>
      <c r="E13" s="23">
        <v>0</v>
      </c>
      <c r="F13" s="23">
        <v>3632.32</v>
      </c>
      <c r="G13" s="23">
        <v>0</v>
      </c>
      <c r="H13" s="23">
        <v>8752.1200000000008</v>
      </c>
      <c r="I13" s="23">
        <v>0</v>
      </c>
      <c r="J13" s="23">
        <v>0</v>
      </c>
      <c r="K13" s="23">
        <v>0</v>
      </c>
      <c r="L13" s="23">
        <v>61666.8</v>
      </c>
    </row>
    <row r="14" spans="2:12" ht="20.100000000000001" customHeight="1" thickBot="1" x14ac:dyDescent="0.25">
      <c r="B14" s="22" t="s">
        <v>9</v>
      </c>
      <c r="C14" s="23">
        <v>177249.27</v>
      </c>
      <c r="D14" s="23">
        <v>55569.01</v>
      </c>
      <c r="E14" s="23">
        <v>8697.14</v>
      </c>
      <c r="F14" s="23">
        <v>24430.240000000002</v>
      </c>
      <c r="G14" s="23">
        <v>0</v>
      </c>
      <c r="H14" s="23">
        <v>17745.97</v>
      </c>
      <c r="I14" s="23">
        <v>0</v>
      </c>
      <c r="J14" s="23">
        <v>0</v>
      </c>
      <c r="K14" s="23">
        <v>0</v>
      </c>
      <c r="L14" s="23">
        <v>283691.63</v>
      </c>
    </row>
    <row r="15" spans="2:12" ht="20.100000000000001" customHeight="1" thickBot="1" x14ac:dyDescent="0.25">
      <c r="B15" s="22" t="s">
        <v>4</v>
      </c>
      <c r="C15" s="23">
        <v>86703.56</v>
      </c>
      <c r="D15" s="23">
        <v>21830.28</v>
      </c>
      <c r="E15" s="23">
        <v>0</v>
      </c>
      <c r="F15" s="23">
        <v>14713.69</v>
      </c>
      <c r="G15" s="23">
        <v>0</v>
      </c>
      <c r="H15" s="23">
        <v>6140.83</v>
      </c>
      <c r="I15" s="23">
        <v>0</v>
      </c>
      <c r="J15" s="23">
        <v>0</v>
      </c>
      <c r="K15" s="23">
        <v>0</v>
      </c>
      <c r="L15" s="23">
        <v>129388.36</v>
      </c>
    </row>
    <row r="16" spans="2:12" ht="20.100000000000001" customHeight="1" thickBot="1" x14ac:dyDescent="0.25">
      <c r="B16" s="22" t="s">
        <v>5</v>
      </c>
      <c r="C16" s="23">
        <v>21794.86</v>
      </c>
      <c r="D16" s="23">
        <v>4792.5</v>
      </c>
      <c r="E16" s="23">
        <v>0</v>
      </c>
      <c r="F16" s="23">
        <v>1830</v>
      </c>
      <c r="G16" s="23">
        <v>0</v>
      </c>
      <c r="H16" s="23">
        <v>4331</v>
      </c>
      <c r="I16" s="23">
        <v>0</v>
      </c>
      <c r="J16" s="23">
        <v>0</v>
      </c>
      <c r="K16" s="23">
        <v>0</v>
      </c>
      <c r="L16" s="23">
        <v>32748.36</v>
      </c>
    </row>
    <row r="17" spans="2:12" ht="20.100000000000001" customHeight="1" thickBot="1" x14ac:dyDescent="0.25">
      <c r="B17" s="22" t="s">
        <v>6</v>
      </c>
      <c r="C17" s="23">
        <v>657.56</v>
      </c>
      <c r="D17" s="23">
        <v>113.14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770.7</v>
      </c>
    </row>
    <row r="18" spans="2:12" ht="20.100000000000001" customHeight="1" thickBot="1" x14ac:dyDescent="0.25">
      <c r="B18" s="22" t="s">
        <v>7</v>
      </c>
      <c r="C18" s="23">
        <v>212.29</v>
      </c>
      <c r="D18" s="23">
        <v>188.4</v>
      </c>
      <c r="E18" s="23">
        <v>0</v>
      </c>
      <c r="F18" s="23">
        <v>90</v>
      </c>
      <c r="G18" s="23">
        <v>0</v>
      </c>
      <c r="H18" s="23">
        <v>120</v>
      </c>
      <c r="I18" s="23">
        <v>0</v>
      </c>
      <c r="J18" s="23">
        <v>0</v>
      </c>
      <c r="K18" s="23">
        <v>0</v>
      </c>
      <c r="L18" s="23">
        <v>610.69000000000005</v>
      </c>
    </row>
    <row r="19" spans="2:12" ht="20.100000000000001" customHeight="1" thickBot="1" x14ac:dyDescent="0.25">
      <c r="B19" s="22" t="s">
        <v>8</v>
      </c>
      <c r="C19" s="23">
        <v>327030.69</v>
      </c>
      <c r="D19" s="23">
        <v>170707.4</v>
      </c>
      <c r="E19" s="23">
        <v>0</v>
      </c>
      <c r="F19" s="23">
        <v>62963</v>
      </c>
      <c r="G19" s="23">
        <v>0</v>
      </c>
      <c r="H19" s="23">
        <v>14593.87</v>
      </c>
      <c r="I19" s="23">
        <v>0</v>
      </c>
      <c r="J19" s="23">
        <v>10.5</v>
      </c>
      <c r="K19" s="23">
        <v>0</v>
      </c>
      <c r="L19" s="23">
        <v>575305.47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81801.34</v>
      </c>
      <c r="D21" s="23">
        <v>11078.11</v>
      </c>
      <c r="E21" s="23">
        <v>0</v>
      </c>
      <c r="F21" s="23">
        <v>12852.17</v>
      </c>
      <c r="G21" s="23">
        <v>0</v>
      </c>
      <c r="H21" s="23">
        <v>560</v>
      </c>
      <c r="I21" s="23">
        <v>0</v>
      </c>
      <c r="J21" s="23">
        <v>0</v>
      </c>
      <c r="K21" s="23">
        <v>0</v>
      </c>
      <c r="L21" s="23">
        <v>106291.61</v>
      </c>
    </row>
    <row r="22" spans="2:12" ht="20.100000000000001" customHeight="1" thickBot="1" x14ac:dyDescent="0.25">
      <c r="B22" s="22" t="s">
        <v>18</v>
      </c>
      <c r="C22" s="23">
        <v>163.03</v>
      </c>
      <c r="D22" s="23">
        <v>19.25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182.28</v>
      </c>
    </row>
    <row r="23" spans="2:12" ht="20.100000000000001" customHeight="1" thickBot="1" x14ac:dyDescent="0.25">
      <c r="B23" s="22" t="s">
        <v>12</v>
      </c>
      <c r="C23" s="23">
        <v>255168.16</v>
      </c>
      <c r="D23" s="23">
        <v>111267.29</v>
      </c>
      <c r="E23" s="23">
        <v>0</v>
      </c>
      <c r="F23" s="23">
        <v>34374.29</v>
      </c>
      <c r="G23" s="23">
        <v>0</v>
      </c>
      <c r="H23" s="23">
        <v>9527.0400000000009</v>
      </c>
      <c r="I23" s="23"/>
      <c r="J23" s="23">
        <v>82.87</v>
      </c>
      <c r="K23" s="23">
        <v>0</v>
      </c>
      <c r="L23" s="23">
        <v>410419.65</v>
      </c>
    </row>
    <row r="24" spans="2:12" ht="20.100000000000001" customHeight="1" thickBot="1" x14ac:dyDescent="0.25">
      <c r="B24" s="22" t="s">
        <v>13</v>
      </c>
      <c r="C24" s="23">
        <v>217.92</v>
      </c>
      <c r="D24" s="23">
        <v>720.54</v>
      </c>
      <c r="E24" s="23">
        <v>0</v>
      </c>
      <c r="F24" s="23">
        <v>127</v>
      </c>
      <c r="G24" s="23">
        <v>0</v>
      </c>
      <c r="H24" s="23">
        <v>0</v>
      </c>
      <c r="I24" s="23">
        <v>2062.17</v>
      </c>
      <c r="J24" s="23">
        <v>0</v>
      </c>
      <c r="K24" s="23">
        <v>0</v>
      </c>
      <c r="L24" s="23">
        <v>3127.63</v>
      </c>
    </row>
    <row r="25" spans="2:12" ht="20.100000000000001" customHeight="1" thickBot="1" x14ac:dyDescent="0.25">
      <c r="B25" s="22" t="s">
        <v>14</v>
      </c>
      <c r="C25" s="23">
        <v>17866.98</v>
      </c>
      <c r="D25" s="23">
        <v>4781.46</v>
      </c>
      <c r="E25" s="23">
        <v>0</v>
      </c>
      <c r="F25" s="23">
        <v>2725.4</v>
      </c>
      <c r="G25" s="23">
        <v>0</v>
      </c>
      <c r="H25" s="23">
        <v>6911.23</v>
      </c>
      <c r="I25" s="23">
        <v>70</v>
      </c>
      <c r="J25" s="23">
        <v>0.1</v>
      </c>
      <c r="K25" s="23">
        <v>0</v>
      </c>
      <c r="L25" s="23">
        <v>32355.16</v>
      </c>
    </row>
    <row r="26" spans="2:12" ht="20.100000000000001" customHeight="1" thickBot="1" x14ac:dyDescent="0.25">
      <c r="B26" s="22" t="s">
        <v>15</v>
      </c>
      <c r="C26" s="23">
        <v>99335</v>
      </c>
      <c r="D26" s="23">
        <v>41114</v>
      </c>
      <c r="E26" s="23">
        <v>6</v>
      </c>
      <c r="F26" s="23">
        <v>20901</v>
      </c>
      <c r="G26" s="23">
        <v>0</v>
      </c>
      <c r="H26" s="23">
        <v>11275</v>
      </c>
      <c r="I26" s="23">
        <v>452</v>
      </c>
      <c r="J26" s="23">
        <v>150</v>
      </c>
      <c r="K26" s="23">
        <v>0</v>
      </c>
      <c r="L26" s="23">
        <v>173233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1406754.58</v>
      </c>
      <c r="D28" s="23">
        <v>610131.77</v>
      </c>
      <c r="E28" s="23">
        <v>8703.14</v>
      </c>
      <c r="F28" s="23">
        <v>228173.02</v>
      </c>
      <c r="G28" s="23">
        <v>0</v>
      </c>
      <c r="H28" s="23">
        <v>117268.34</v>
      </c>
      <c r="I28" s="23">
        <v>3005.25</v>
      </c>
      <c r="J28" s="23">
        <v>243.47</v>
      </c>
      <c r="K28" s="23">
        <v>0</v>
      </c>
      <c r="L28" s="23">
        <v>2374279.56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2010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297083.19</v>
      </c>
      <c r="D11" s="23">
        <v>77173.899999999994</v>
      </c>
      <c r="E11" s="23">
        <v>0</v>
      </c>
      <c r="F11" s="23">
        <v>35360.65</v>
      </c>
      <c r="G11" s="23">
        <v>0</v>
      </c>
      <c r="H11" s="23">
        <v>51659.65</v>
      </c>
      <c r="I11" s="23">
        <v>867.56</v>
      </c>
      <c r="J11" s="23">
        <v>0</v>
      </c>
      <c r="K11" s="23">
        <v>0</v>
      </c>
      <c r="L11" s="23">
        <v>462144.95</v>
      </c>
    </row>
    <row r="12" spans="2:12" ht="20.100000000000001" customHeight="1" thickBot="1" x14ac:dyDescent="0.25">
      <c r="B12" s="22" t="s">
        <v>2</v>
      </c>
      <c r="C12" s="23">
        <v>40992.300000000003</v>
      </c>
      <c r="D12" s="23">
        <v>12396.96</v>
      </c>
      <c r="E12" s="23">
        <v>0</v>
      </c>
      <c r="F12" s="23">
        <v>4754.7</v>
      </c>
      <c r="G12" s="23">
        <v>0</v>
      </c>
      <c r="H12" s="23">
        <v>7410</v>
      </c>
      <c r="I12" s="23">
        <v>0</v>
      </c>
      <c r="J12" s="23">
        <v>0</v>
      </c>
      <c r="K12" s="23">
        <v>0</v>
      </c>
      <c r="L12" s="23">
        <v>65553.960000000006</v>
      </c>
    </row>
    <row r="13" spans="2:12" ht="20.100000000000001" customHeight="1" thickBot="1" x14ac:dyDescent="0.25">
      <c r="B13" s="22" t="s">
        <v>3</v>
      </c>
      <c r="C13" s="23">
        <v>43699.29</v>
      </c>
      <c r="D13" s="23">
        <v>8051.28</v>
      </c>
      <c r="E13" s="23">
        <v>0</v>
      </c>
      <c r="F13" s="23">
        <v>5010.53</v>
      </c>
      <c r="G13" s="23">
        <v>0</v>
      </c>
      <c r="H13" s="23">
        <v>15869.22</v>
      </c>
      <c r="I13" s="23">
        <v>421.43</v>
      </c>
      <c r="J13" s="23">
        <v>0</v>
      </c>
      <c r="K13" s="23">
        <v>0</v>
      </c>
      <c r="L13" s="23">
        <v>73051.740000000005</v>
      </c>
    </row>
    <row r="14" spans="2:12" ht="20.100000000000001" customHeight="1" thickBot="1" x14ac:dyDescent="0.25">
      <c r="B14" s="22" t="s">
        <v>9</v>
      </c>
      <c r="C14" s="23">
        <v>184392.63</v>
      </c>
      <c r="D14" s="23">
        <v>55817.4</v>
      </c>
      <c r="E14" s="23">
        <v>5424.26</v>
      </c>
      <c r="F14" s="23">
        <v>24494.86</v>
      </c>
      <c r="G14" s="23">
        <v>0</v>
      </c>
      <c r="H14" s="23">
        <v>21586.080000000002</v>
      </c>
      <c r="I14" s="23">
        <v>0</v>
      </c>
      <c r="J14" s="23">
        <v>0</v>
      </c>
      <c r="K14" s="23">
        <v>0</v>
      </c>
      <c r="L14" s="23">
        <v>291715.23</v>
      </c>
    </row>
    <row r="15" spans="2:12" ht="20.100000000000001" customHeight="1" thickBot="1" x14ac:dyDescent="0.25">
      <c r="B15" s="22" t="s">
        <v>4</v>
      </c>
      <c r="C15" s="23">
        <v>87957.83</v>
      </c>
      <c r="D15" s="23">
        <v>28588.78</v>
      </c>
      <c r="E15" s="23">
        <v>0</v>
      </c>
      <c r="F15" s="23">
        <v>14944.27</v>
      </c>
      <c r="G15" s="23">
        <v>0</v>
      </c>
      <c r="H15" s="23">
        <v>20244.71</v>
      </c>
      <c r="I15" s="23">
        <v>0</v>
      </c>
      <c r="J15" s="23">
        <v>0.01</v>
      </c>
      <c r="K15" s="23">
        <v>0</v>
      </c>
      <c r="L15" s="23">
        <v>151735.6</v>
      </c>
    </row>
    <row r="16" spans="2:12" ht="20.100000000000001" customHeight="1" thickBot="1" x14ac:dyDescent="0.25">
      <c r="B16" s="22" t="s">
        <v>5</v>
      </c>
      <c r="C16" s="23">
        <v>22309.93</v>
      </c>
      <c r="D16" s="23">
        <v>4855.5</v>
      </c>
      <c r="E16" s="23">
        <v>0</v>
      </c>
      <c r="F16" s="23">
        <v>1798.7</v>
      </c>
      <c r="G16" s="23">
        <v>0</v>
      </c>
      <c r="H16" s="23">
        <v>4481</v>
      </c>
      <c r="I16" s="23">
        <v>90</v>
      </c>
      <c r="J16" s="23">
        <v>0</v>
      </c>
      <c r="K16" s="23">
        <v>0</v>
      </c>
      <c r="L16" s="23">
        <v>33535.129999999997</v>
      </c>
    </row>
    <row r="17" spans="2:12" ht="20.100000000000001" customHeight="1" thickBot="1" x14ac:dyDescent="0.25">
      <c r="B17" s="22" t="s">
        <v>6</v>
      </c>
      <c r="C17" s="23">
        <v>708.4</v>
      </c>
      <c r="D17" s="23">
        <v>143.34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851.75</v>
      </c>
    </row>
    <row r="18" spans="2:12" ht="20.100000000000001" customHeight="1" thickBot="1" x14ac:dyDescent="0.25">
      <c r="B18" s="22" t="s">
        <v>7</v>
      </c>
      <c r="C18" s="23">
        <v>230.1</v>
      </c>
      <c r="D18" s="23">
        <v>350</v>
      </c>
      <c r="E18" s="23">
        <v>0</v>
      </c>
      <c r="F18" s="23">
        <v>99.2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679.3</v>
      </c>
    </row>
    <row r="19" spans="2:12" ht="20.100000000000001" customHeight="1" thickBot="1" x14ac:dyDescent="0.25">
      <c r="B19" s="22" t="s">
        <v>8</v>
      </c>
      <c r="C19" s="23">
        <v>345537.94</v>
      </c>
      <c r="D19" s="23">
        <v>212492.98</v>
      </c>
      <c r="E19" s="23">
        <v>0</v>
      </c>
      <c r="F19" s="23">
        <v>70074.14</v>
      </c>
      <c r="G19" s="23">
        <v>0</v>
      </c>
      <c r="H19" s="23">
        <v>20516.52</v>
      </c>
      <c r="I19" s="23">
        <v>0</v>
      </c>
      <c r="J19" s="23">
        <v>22.38</v>
      </c>
      <c r="K19" s="23">
        <v>0</v>
      </c>
      <c r="L19" s="23">
        <v>648643.96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72991.44</v>
      </c>
      <c r="D21" s="23">
        <v>11566.76</v>
      </c>
      <c r="E21" s="23">
        <v>0</v>
      </c>
      <c r="F21" s="23">
        <v>12992.7</v>
      </c>
      <c r="G21" s="23">
        <v>0</v>
      </c>
      <c r="H21" s="23">
        <v>1914.32</v>
      </c>
      <c r="I21" s="23">
        <v>0</v>
      </c>
      <c r="J21" s="23">
        <v>0</v>
      </c>
      <c r="K21" s="23">
        <v>0</v>
      </c>
      <c r="L21" s="23">
        <v>99465.22</v>
      </c>
    </row>
    <row r="22" spans="2:12" ht="20.100000000000001" customHeight="1" thickBot="1" x14ac:dyDescent="0.25">
      <c r="B22" s="22" t="s">
        <v>18</v>
      </c>
      <c r="C22" s="23">
        <v>163.03</v>
      </c>
      <c r="D22" s="23">
        <v>19.25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182.28</v>
      </c>
    </row>
    <row r="23" spans="2:12" ht="20.100000000000001" customHeight="1" thickBot="1" x14ac:dyDescent="0.25">
      <c r="B23" s="22" t="s">
        <v>12</v>
      </c>
      <c r="C23" s="23">
        <v>243270.71</v>
      </c>
      <c r="D23" s="23">
        <v>112215.54</v>
      </c>
      <c r="E23" s="23">
        <v>0</v>
      </c>
      <c r="F23" s="23">
        <v>34383.199999999997</v>
      </c>
      <c r="G23" s="23">
        <v>0</v>
      </c>
      <c r="H23" s="23">
        <v>17065.12</v>
      </c>
      <c r="I23" s="23">
        <v>0</v>
      </c>
      <c r="J23" s="23">
        <v>8388.43</v>
      </c>
      <c r="K23" s="23">
        <v>0</v>
      </c>
      <c r="L23" s="23">
        <v>415323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/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20356.259999999998</v>
      </c>
      <c r="D25" s="23">
        <v>4672.93</v>
      </c>
      <c r="E25" s="23">
        <v>0</v>
      </c>
      <c r="F25" s="23">
        <v>2442.3000000000002</v>
      </c>
      <c r="G25" s="23">
        <v>0</v>
      </c>
      <c r="H25" s="23">
        <v>8141.97</v>
      </c>
      <c r="I25" s="23">
        <v>0</v>
      </c>
      <c r="J25" s="23">
        <v>0.1</v>
      </c>
      <c r="K25" s="23">
        <v>0</v>
      </c>
      <c r="L25" s="23">
        <v>35613.56</v>
      </c>
    </row>
    <row r="26" spans="2:12" ht="20.100000000000001" customHeight="1" thickBot="1" x14ac:dyDescent="0.25">
      <c r="B26" s="22" t="s">
        <v>15</v>
      </c>
      <c r="C26" s="23">
        <v>99561</v>
      </c>
      <c r="D26" s="23">
        <v>42801</v>
      </c>
      <c r="E26" s="23">
        <v>6</v>
      </c>
      <c r="F26" s="23">
        <v>19553</v>
      </c>
      <c r="G26" s="23">
        <v>0</v>
      </c>
      <c r="H26" s="23">
        <v>15628</v>
      </c>
      <c r="I26" s="23">
        <v>661</v>
      </c>
      <c r="J26" s="23">
        <v>315</v>
      </c>
      <c r="K26" s="23">
        <v>0</v>
      </c>
      <c r="L26" s="23">
        <v>178525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1459254.06</v>
      </c>
      <c r="D28" s="23">
        <v>571145.61</v>
      </c>
      <c r="E28" s="23">
        <v>5430.26</v>
      </c>
      <c r="F28" s="23">
        <v>225908.24</v>
      </c>
      <c r="G28" s="23">
        <v>0</v>
      </c>
      <c r="H28" s="23">
        <v>184516.6</v>
      </c>
      <c r="I28" s="23">
        <v>2039.99</v>
      </c>
      <c r="J28" s="23">
        <v>8725.92</v>
      </c>
      <c r="K28" s="23">
        <v>0</v>
      </c>
      <c r="L28" s="23">
        <v>2457020.67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2009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278471.18</v>
      </c>
      <c r="D11" s="23">
        <v>77219.88</v>
      </c>
      <c r="E11" s="23">
        <v>0</v>
      </c>
      <c r="F11" s="23">
        <v>37256.53</v>
      </c>
      <c r="G11" s="23">
        <v>0</v>
      </c>
      <c r="H11" s="23">
        <v>66737.88</v>
      </c>
      <c r="I11" s="23">
        <v>981.53</v>
      </c>
      <c r="J11" s="23">
        <v>0</v>
      </c>
      <c r="K11" s="23">
        <v>0</v>
      </c>
      <c r="L11" s="23">
        <v>460667</v>
      </c>
    </row>
    <row r="12" spans="2:12" ht="20.100000000000001" customHeight="1" thickBot="1" x14ac:dyDescent="0.25">
      <c r="B12" s="22" t="s">
        <v>2</v>
      </c>
      <c r="C12" s="23">
        <v>40228.39</v>
      </c>
      <c r="D12" s="23">
        <v>11228.83</v>
      </c>
      <c r="E12" s="23">
        <v>0</v>
      </c>
      <c r="F12" s="23">
        <v>4784.4399999999996</v>
      </c>
      <c r="G12" s="23">
        <v>0</v>
      </c>
      <c r="H12" s="23">
        <v>5541</v>
      </c>
      <c r="I12" s="23">
        <v>0</v>
      </c>
      <c r="J12" s="23">
        <v>0</v>
      </c>
      <c r="K12" s="23">
        <v>0</v>
      </c>
      <c r="L12" s="23">
        <v>61782.67</v>
      </c>
    </row>
    <row r="13" spans="2:12" ht="20.100000000000001" customHeight="1" thickBot="1" x14ac:dyDescent="0.25">
      <c r="B13" s="22" t="s">
        <v>3</v>
      </c>
      <c r="C13" s="23">
        <v>8431.82</v>
      </c>
      <c r="D13" s="23">
        <v>7911.08</v>
      </c>
      <c r="E13" s="23">
        <v>0</v>
      </c>
      <c r="F13" s="23">
        <v>5021.8100000000004</v>
      </c>
      <c r="G13" s="23">
        <v>0</v>
      </c>
      <c r="H13" s="23">
        <v>12431</v>
      </c>
      <c r="I13" s="23">
        <v>421.43</v>
      </c>
      <c r="J13" s="23">
        <v>0</v>
      </c>
      <c r="K13" s="23">
        <v>0</v>
      </c>
      <c r="L13" s="23">
        <v>34217.15</v>
      </c>
    </row>
    <row r="14" spans="2:12" ht="20.100000000000001" customHeight="1" thickBot="1" x14ac:dyDescent="0.25">
      <c r="B14" s="22" t="s">
        <v>9</v>
      </c>
      <c r="C14" s="23">
        <v>185080.28</v>
      </c>
      <c r="D14" s="23">
        <v>57504.62</v>
      </c>
      <c r="E14" s="23">
        <v>4381.83</v>
      </c>
      <c r="F14" s="23">
        <v>25125.200000000001</v>
      </c>
      <c r="G14" s="23">
        <v>0</v>
      </c>
      <c r="H14" s="23">
        <v>23291.86</v>
      </c>
      <c r="I14" s="23">
        <v>0</v>
      </c>
      <c r="J14" s="23">
        <v>0</v>
      </c>
      <c r="K14" s="23">
        <v>0</v>
      </c>
      <c r="L14" s="23">
        <v>295383.78999999998</v>
      </c>
    </row>
    <row r="15" spans="2:12" ht="20.100000000000001" customHeight="1" thickBot="1" x14ac:dyDescent="0.25">
      <c r="B15" s="22" t="s">
        <v>4</v>
      </c>
      <c r="C15" s="23">
        <v>86847.78</v>
      </c>
      <c r="D15" s="23">
        <v>27432.77</v>
      </c>
      <c r="E15" s="23">
        <v>0</v>
      </c>
      <c r="F15" s="23">
        <v>15030.26</v>
      </c>
      <c r="G15" s="23">
        <v>0</v>
      </c>
      <c r="H15" s="23">
        <v>28749.21</v>
      </c>
      <c r="I15" s="23">
        <v>0</v>
      </c>
      <c r="J15" s="23">
        <v>0.01</v>
      </c>
      <c r="K15" s="23">
        <v>0</v>
      </c>
      <c r="L15" s="23">
        <v>158060.04</v>
      </c>
    </row>
    <row r="16" spans="2:12" ht="20.100000000000001" customHeight="1" thickBot="1" x14ac:dyDescent="0.25">
      <c r="B16" s="22" t="s">
        <v>5</v>
      </c>
      <c r="C16" s="23">
        <v>21179.59</v>
      </c>
      <c r="D16" s="23">
        <v>4612.5</v>
      </c>
      <c r="E16" s="23">
        <v>0</v>
      </c>
      <c r="F16" s="23">
        <v>1809.85</v>
      </c>
      <c r="G16" s="23">
        <v>0</v>
      </c>
      <c r="H16" s="23">
        <v>5615.75</v>
      </c>
      <c r="I16" s="23">
        <v>22.3</v>
      </c>
      <c r="J16" s="23">
        <v>0</v>
      </c>
      <c r="K16" s="23">
        <v>0</v>
      </c>
      <c r="L16" s="23">
        <v>33239.99</v>
      </c>
    </row>
    <row r="17" spans="2:12" ht="20.100000000000001" customHeight="1" thickBot="1" x14ac:dyDescent="0.25">
      <c r="B17" s="22" t="s">
        <v>6</v>
      </c>
      <c r="C17" s="23">
        <v>688.03</v>
      </c>
      <c r="D17" s="23">
        <v>168.63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856.65</v>
      </c>
    </row>
    <row r="18" spans="2:12" ht="20.100000000000001" customHeight="1" thickBot="1" x14ac:dyDescent="0.25">
      <c r="B18" s="22" t="s">
        <v>7</v>
      </c>
      <c r="C18" s="23">
        <v>223.08</v>
      </c>
      <c r="D18" s="23">
        <v>0</v>
      </c>
      <c r="E18" s="23">
        <v>0</v>
      </c>
      <c r="F18" s="23">
        <v>104.4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327.48</v>
      </c>
    </row>
    <row r="19" spans="2:12" ht="20.100000000000001" customHeight="1" thickBot="1" x14ac:dyDescent="0.25">
      <c r="B19" s="22" t="s">
        <v>8</v>
      </c>
      <c r="C19" s="23">
        <v>343049.61</v>
      </c>
      <c r="D19" s="23">
        <v>178704.42</v>
      </c>
      <c r="E19" s="23">
        <v>0</v>
      </c>
      <c r="F19" s="23">
        <v>57566.6</v>
      </c>
      <c r="G19" s="23">
        <v>0</v>
      </c>
      <c r="H19" s="23">
        <v>20220.59</v>
      </c>
      <c r="I19" s="23">
        <v>0</v>
      </c>
      <c r="J19" s="23">
        <v>13.77</v>
      </c>
      <c r="K19" s="23">
        <v>0</v>
      </c>
      <c r="L19" s="23">
        <v>599554.99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74138.19</v>
      </c>
      <c r="D21" s="23">
        <v>13397.94</v>
      </c>
      <c r="E21" s="23">
        <v>0</v>
      </c>
      <c r="F21" s="23">
        <v>11768.2</v>
      </c>
      <c r="G21" s="23">
        <v>0</v>
      </c>
      <c r="H21" s="23">
        <v>5827.94</v>
      </c>
      <c r="I21" s="23">
        <v>0</v>
      </c>
      <c r="J21" s="23">
        <v>0</v>
      </c>
      <c r="K21" s="23">
        <v>0</v>
      </c>
      <c r="L21" s="23">
        <v>105132.28</v>
      </c>
    </row>
    <row r="22" spans="2:12" ht="20.100000000000001" customHeight="1" thickBot="1" x14ac:dyDescent="0.25">
      <c r="B22" s="22" t="s">
        <v>18</v>
      </c>
      <c r="C22" s="23">
        <v>163.16999999999999</v>
      </c>
      <c r="D22" s="23">
        <v>105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268.17</v>
      </c>
    </row>
    <row r="23" spans="2:12" ht="20.100000000000001" customHeight="1" thickBot="1" x14ac:dyDescent="0.25">
      <c r="B23" s="22" t="s">
        <v>12</v>
      </c>
      <c r="C23" s="23">
        <v>218225.01</v>
      </c>
      <c r="D23" s="23">
        <v>120228.2</v>
      </c>
      <c r="E23" s="23">
        <v>0</v>
      </c>
      <c r="F23" s="23">
        <v>34369.919999999998</v>
      </c>
      <c r="G23" s="23">
        <v>0</v>
      </c>
      <c r="H23" s="23">
        <v>27451</v>
      </c>
      <c r="I23" s="23">
        <v>0</v>
      </c>
      <c r="J23" s="23">
        <v>5061.76</v>
      </c>
      <c r="K23" s="23">
        <v>0</v>
      </c>
      <c r="L23" s="23">
        <v>405335.89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18613.580000000002</v>
      </c>
      <c r="D25" s="23">
        <v>4562.79</v>
      </c>
      <c r="E25" s="23">
        <v>0</v>
      </c>
      <c r="F25" s="23">
        <v>2408.1999999999998</v>
      </c>
      <c r="G25" s="23">
        <v>0</v>
      </c>
      <c r="H25" s="23">
        <v>7554.5</v>
      </c>
      <c r="I25" s="23">
        <v>0</v>
      </c>
      <c r="J25" s="23">
        <v>0.1</v>
      </c>
      <c r="K25" s="23">
        <v>0</v>
      </c>
      <c r="L25" s="23">
        <v>33139.160000000003</v>
      </c>
    </row>
    <row r="26" spans="2:12" ht="20.100000000000001" customHeight="1" thickBot="1" x14ac:dyDescent="0.25">
      <c r="B26" s="22" t="s">
        <v>15</v>
      </c>
      <c r="C26" s="23">
        <v>95565</v>
      </c>
      <c r="D26" s="23">
        <v>40628</v>
      </c>
      <c r="E26" s="23">
        <v>0</v>
      </c>
      <c r="F26" s="23">
        <v>18124</v>
      </c>
      <c r="G26" s="23">
        <v>0</v>
      </c>
      <c r="H26" s="23">
        <v>19583</v>
      </c>
      <c r="I26" s="23">
        <v>766</v>
      </c>
      <c r="J26" s="23">
        <v>162</v>
      </c>
      <c r="K26" s="23">
        <v>0</v>
      </c>
      <c r="L26" s="23">
        <v>174828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1370904.73</v>
      </c>
      <c r="D28" s="23">
        <v>543704.66</v>
      </c>
      <c r="E28" s="23">
        <v>4381.83</v>
      </c>
      <c r="F28" s="23">
        <v>213369.41</v>
      </c>
      <c r="G28" s="23">
        <v>0</v>
      </c>
      <c r="H28" s="23">
        <v>223003.73</v>
      </c>
      <c r="I28" s="23">
        <v>2191.2600000000002</v>
      </c>
      <c r="J28" s="23">
        <v>5237.6400000000003</v>
      </c>
      <c r="K28" s="23">
        <v>0</v>
      </c>
      <c r="L28" s="23">
        <v>2362793.2599999998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7:I27"/>
  <sheetViews>
    <sheetView workbookViewId="0">
      <selection activeCell="B9" sqref="B9"/>
    </sheetView>
  </sheetViews>
  <sheetFormatPr baseColWidth="10" defaultRowHeight="15" x14ac:dyDescent="0.2"/>
  <cols>
    <col min="1" max="16384" width="11.42578125" style="11"/>
  </cols>
  <sheetData>
    <row r="7" spans="2:6" x14ac:dyDescent="0.2">
      <c r="B7" s="17" t="s">
        <v>20</v>
      </c>
      <c r="C7" s="17"/>
      <c r="D7" s="17"/>
      <c r="E7" s="17"/>
      <c r="F7" s="17"/>
    </row>
    <row r="8" spans="2:6" x14ac:dyDescent="0.2">
      <c r="C8" s="12"/>
      <c r="D8" s="12"/>
      <c r="E8" s="12"/>
      <c r="F8" s="12"/>
    </row>
    <row r="9" spans="2:6" x14ac:dyDescent="0.2">
      <c r="B9" s="17" t="s">
        <v>64</v>
      </c>
      <c r="C9" s="13"/>
      <c r="D9" s="13"/>
      <c r="E9" s="13"/>
    </row>
    <row r="11" spans="2:6" x14ac:dyDescent="0.2">
      <c r="B11" s="13" t="s">
        <v>65</v>
      </c>
    </row>
    <row r="25" spans="2:9" x14ac:dyDescent="0.2">
      <c r="B25" s="14"/>
      <c r="C25" s="10"/>
      <c r="D25" s="10"/>
      <c r="E25" s="10"/>
      <c r="F25" s="10"/>
      <c r="G25" s="10"/>
      <c r="H25" s="10"/>
      <c r="I25" s="10"/>
    </row>
    <row r="26" spans="2:9" x14ac:dyDescent="0.2">
      <c r="B26" s="14"/>
      <c r="C26" s="10"/>
      <c r="D26" s="10"/>
      <c r="E26" s="10"/>
      <c r="F26" s="10"/>
      <c r="G26" s="10"/>
      <c r="H26" s="10"/>
      <c r="I26" s="10"/>
    </row>
    <row r="27" spans="2:9" x14ac:dyDescent="0.2">
      <c r="B27" s="29"/>
      <c r="C27" s="29"/>
      <c r="D27" s="29"/>
      <c r="E27" s="29"/>
      <c r="F27" s="29"/>
      <c r="G27" s="29"/>
      <c r="H27" s="29"/>
      <c r="I27" s="29"/>
    </row>
  </sheetData>
  <mergeCells count="1">
    <mergeCell ref="B27:I27"/>
  </mergeCells>
  <phoneticPr fontId="3" type="noConversion"/>
  <hyperlinks>
    <hyperlink ref="B9" r:id="rId1" display="https://www.hacienda.gob.es/es-ES/El Ministerio/Paginas/Organigrama/CVs/DGEPGFT.aspx" xr:uid="{70EFA5EA-B3CE-4163-A79D-049F871578BD}"/>
  </hyperlinks>
  <pageMargins left="0.75" right="0.75" top="1" bottom="1" header="0" footer="0"/>
  <pageSetup paperSize="9" orientation="portrait" verticalDpi="0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2008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266412.09000000003</v>
      </c>
      <c r="D11" s="23">
        <v>76293.259999999995</v>
      </c>
      <c r="E11" s="23">
        <v>0</v>
      </c>
      <c r="F11" s="23">
        <v>36662.75</v>
      </c>
      <c r="G11" s="23">
        <v>0</v>
      </c>
      <c r="H11" s="23">
        <v>66113.39</v>
      </c>
      <c r="I11" s="23">
        <v>981.53</v>
      </c>
      <c r="J11" s="23">
        <v>0</v>
      </c>
      <c r="K11" s="23">
        <v>0</v>
      </c>
      <c r="L11" s="23">
        <v>446463.02</v>
      </c>
    </row>
    <row r="12" spans="2:12" ht="20.100000000000001" customHeight="1" thickBot="1" x14ac:dyDescent="0.25">
      <c r="B12" s="22" t="s">
        <v>2</v>
      </c>
      <c r="C12" s="23">
        <v>33661.129999999997</v>
      </c>
      <c r="D12" s="23">
        <v>9668.36</v>
      </c>
      <c r="E12" s="23">
        <v>0</v>
      </c>
      <c r="F12" s="23">
        <v>3714.62</v>
      </c>
      <c r="G12" s="23">
        <v>0</v>
      </c>
      <c r="H12" s="23">
        <v>6678.76</v>
      </c>
      <c r="I12" s="23">
        <v>0</v>
      </c>
      <c r="J12" s="23">
        <v>0</v>
      </c>
      <c r="K12" s="23">
        <v>0</v>
      </c>
      <c r="L12" s="23">
        <v>53722.87</v>
      </c>
    </row>
    <row r="13" spans="2:12" ht="20.100000000000001" customHeight="1" thickBot="1" x14ac:dyDescent="0.25">
      <c r="B13" s="22" t="s">
        <v>3</v>
      </c>
      <c r="C13" s="23">
        <v>6656.96</v>
      </c>
      <c r="D13" s="23">
        <v>7686.14</v>
      </c>
      <c r="E13" s="23">
        <v>0</v>
      </c>
      <c r="F13" s="23">
        <v>6202.34</v>
      </c>
      <c r="G13" s="23">
        <v>0</v>
      </c>
      <c r="H13" s="23">
        <v>3721.09</v>
      </c>
      <c r="I13" s="23">
        <v>500</v>
      </c>
      <c r="J13" s="23">
        <v>0</v>
      </c>
      <c r="K13" s="23">
        <v>0</v>
      </c>
      <c r="L13" s="23">
        <v>24766.53</v>
      </c>
    </row>
    <row r="14" spans="2:12" ht="20.100000000000001" customHeight="1" thickBot="1" x14ac:dyDescent="0.25">
      <c r="B14" s="22" t="s">
        <v>9</v>
      </c>
      <c r="C14" s="23">
        <v>164092.79</v>
      </c>
      <c r="D14" s="23">
        <v>55790.77</v>
      </c>
      <c r="E14" s="23">
        <v>4000</v>
      </c>
      <c r="F14" s="23">
        <v>35903.19</v>
      </c>
      <c r="G14" s="23">
        <v>0</v>
      </c>
      <c r="H14" s="23">
        <v>27221.43</v>
      </c>
      <c r="I14" s="23">
        <v>30</v>
      </c>
      <c r="J14" s="23">
        <v>0</v>
      </c>
      <c r="K14" s="23">
        <v>0</v>
      </c>
      <c r="L14" s="23">
        <v>287038.18</v>
      </c>
    </row>
    <row r="15" spans="2:12" ht="20.100000000000001" customHeight="1" thickBot="1" x14ac:dyDescent="0.25">
      <c r="B15" s="22" t="s">
        <v>4</v>
      </c>
      <c r="C15" s="23">
        <v>83103.02</v>
      </c>
      <c r="D15" s="23">
        <v>25840.01</v>
      </c>
      <c r="E15" s="23">
        <v>0</v>
      </c>
      <c r="F15" s="23">
        <v>15100.3</v>
      </c>
      <c r="G15" s="23">
        <v>0</v>
      </c>
      <c r="H15" s="23">
        <v>39241.47</v>
      </c>
      <c r="I15" s="23">
        <v>60</v>
      </c>
      <c r="J15" s="23">
        <v>0.01</v>
      </c>
      <c r="K15" s="23">
        <v>0</v>
      </c>
      <c r="L15" s="23">
        <v>163344.82</v>
      </c>
    </row>
    <row r="16" spans="2:12" ht="20.100000000000001" customHeight="1" thickBot="1" x14ac:dyDescent="0.25">
      <c r="B16" s="22" t="s">
        <v>5</v>
      </c>
      <c r="C16" s="23">
        <v>18169.96</v>
      </c>
      <c r="D16" s="23">
        <v>5341.41</v>
      </c>
      <c r="E16" s="23">
        <v>0</v>
      </c>
      <c r="F16" s="23">
        <v>1621.41</v>
      </c>
      <c r="G16" s="23">
        <v>0</v>
      </c>
      <c r="H16" s="23">
        <v>4107.5</v>
      </c>
      <c r="I16" s="23">
        <v>0</v>
      </c>
      <c r="J16" s="23">
        <v>0</v>
      </c>
      <c r="K16" s="23">
        <v>0</v>
      </c>
      <c r="L16" s="23">
        <v>29240.28</v>
      </c>
    </row>
    <row r="17" spans="2:12" ht="20.100000000000001" customHeight="1" thickBot="1" x14ac:dyDescent="0.25">
      <c r="B17" s="22" t="s">
        <v>6</v>
      </c>
      <c r="C17" s="23">
        <v>195.7</v>
      </c>
      <c r="D17" s="23">
        <v>303.60000000000002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499.3</v>
      </c>
    </row>
    <row r="18" spans="2:12" ht="20.100000000000001" customHeight="1" thickBot="1" x14ac:dyDescent="0.25">
      <c r="B18" s="22" t="s">
        <v>7</v>
      </c>
      <c r="C18" s="23">
        <v>882.35</v>
      </c>
      <c r="D18" s="23">
        <v>1132</v>
      </c>
      <c r="E18" s="23">
        <v>0</v>
      </c>
      <c r="F18" s="23">
        <v>50</v>
      </c>
      <c r="G18" s="23">
        <v>0</v>
      </c>
      <c r="H18" s="23">
        <v>0</v>
      </c>
      <c r="I18" s="23">
        <v>0</v>
      </c>
      <c r="J18" s="23">
        <v>30.5</v>
      </c>
      <c r="K18" s="23">
        <v>0</v>
      </c>
      <c r="L18" s="23">
        <v>2094.85</v>
      </c>
    </row>
    <row r="19" spans="2:12" ht="20.100000000000001" customHeight="1" thickBot="1" x14ac:dyDescent="0.25">
      <c r="B19" s="22" t="s">
        <v>8</v>
      </c>
      <c r="C19" s="23">
        <v>323003.2</v>
      </c>
      <c r="D19" s="23">
        <v>164426.17000000001</v>
      </c>
      <c r="E19" s="23">
        <v>0</v>
      </c>
      <c r="F19" s="23">
        <v>56016.88</v>
      </c>
      <c r="G19" s="23">
        <v>0</v>
      </c>
      <c r="H19" s="23">
        <v>29584.55</v>
      </c>
      <c r="I19" s="23"/>
      <c r="J19" s="23">
        <v>13.36</v>
      </c>
      <c r="K19" s="23">
        <v>0</v>
      </c>
      <c r="L19" s="23">
        <v>573044.16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68307.789999999994</v>
      </c>
      <c r="D21" s="23">
        <v>12299.94</v>
      </c>
      <c r="E21" s="23">
        <v>0</v>
      </c>
      <c r="F21" s="23">
        <v>10924.75</v>
      </c>
      <c r="G21" s="23">
        <v>0</v>
      </c>
      <c r="H21" s="23">
        <v>7634.89</v>
      </c>
      <c r="I21" s="23">
        <v>0</v>
      </c>
      <c r="J21" s="23">
        <v>0</v>
      </c>
      <c r="K21" s="23">
        <v>0</v>
      </c>
      <c r="L21" s="23">
        <v>99167.37</v>
      </c>
    </row>
    <row r="22" spans="2:12" ht="20.100000000000001" customHeight="1" thickBot="1" x14ac:dyDescent="0.25">
      <c r="B22" s="22" t="s">
        <v>18</v>
      </c>
      <c r="C22" s="23">
        <v>96.64</v>
      </c>
      <c r="D22" s="23">
        <v>100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196.64</v>
      </c>
    </row>
    <row r="23" spans="2:12" ht="20.100000000000001" customHeight="1" thickBot="1" x14ac:dyDescent="0.25">
      <c r="B23" s="22" t="s">
        <v>12</v>
      </c>
      <c r="C23" s="23">
        <v>208307.92</v>
      </c>
      <c r="D23" s="23">
        <v>124400.1</v>
      </c>
      <c r="E23" s="23">
        <v>0</v>
      </c>
      <c r="F23" s="23">
        <v>108922.13</v>
      </c>
      <c r="G23" s="23">
        <v>0</v>
      </c>
      <c r="H23" s="23">
        <v>20836.7</v>
      </c>
      <c r="I23" s="23">
        <v>2191.0100000000002</v>
      </c>
      <c r="J23" s="23">
        <v>5114.41</v>
      </c>
      <c r="K23" s="23">
        <v>0</v>
      </c>
      <c r="L23" s="23">
        <v>469772.28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16922.54</v>
      </c>
      <c r="D25" s="23">
        <v>4785.2</v>
      </c>
      <c r="E25" s="23">
        <v>0</v>
      </c>
      <c r="F25" s="23">
        <v>2469.8000000000002</v>
      </c>
      <c r="G25" s="23">
        <v>0</v>
      </c>
      <c r="H25" s="23">
        <v>5276.1</v>
      </c>
      <c r="I25" s="23">
        <v>361.06</v>
      </c>
      <c r="J25" s="23">
        <v>0.1</v>
      </c>
      <c r="K25" s="23">
        <v>0</v>
      </c>
      <c r="L25" s="23">
        <v>29814.799999999999</v>
      </c>
    </row>
    <row r="26" spans="2:12" ht="20.100000000000001" customHeight="1" thickBot="1" x14ac:dyDescent="0.25">
      <c r="B26" s="22" t="s">
        <v>15</v>
      </c>
      <c r="C26" s="23">
        <v>87733</v>
      </c>
      <c r="D26" s="23">
        <v>39206</v>
      </c>
      <c r="E26" s="23">
        <v>0</v>
      </c>
      <c r="F26" s="23">
        <v>16655</v>
      </c>
      <c r="G26" s="23">
        <v>0</v>
      </c>
      <c r="H26" s="23">
        <v>17507</v>
      </c>
      <c r="I26" s="23">
        <v>637</v>
      </c>
      <c r="J26" s="23">
        <v>156</v>
      </c>
      <c r="K26" s="23">
        <v>0</v>
      </c>
      <c r="L26" s="23">
        <v>161894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1277545.0900000001</v>
      </c>
      <c r="D28" s="23">
        <v>527272.98</v>
      </c>
      <c r="E28" s="23">
        <v>4000</v>
      </c>
      <c r="F28" s="23">
        <v>294243.15999999997</v>
      </c>
      <c r="G28" s="23">
        <v>0</v>
      </c>
      <c r="H28" s="23">
        <v>227922.89</v>
      </c>
      <c r="I28" s="23">
        <v>4760.6000000000004</v>
      </c>
      <c r="J28" s="23">
        <v>5314.39</v>
      </c>
      <c r="K28" s="23">
        <v>0</v>
      </c>
      <c r="L28" s="23">
        <v>2341059.11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2007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249059.66</v>
      </c>
      <c r="D11" s="23">
        <v>67613.039999999994</v>
      </c>
      <c r="E11" s="23">
        <v>0</v>
      </c>
      <c r="F11" s="23">
        <v>34515</v>
      </c>
      <c r="G11" s="23">
        <v>0</v>
      </c>
      <c r="H11" s="23">
        <v>60369.15</v>
      </c>
      <c r="I11" s="23">
        <v>939.37</v>
      </c>
      <c r="J11" s="23">
        <v>0</v>
      </c>
      <c r="K11" s="23">
        <v>0</v>
      </c>
      <c r="L11" s="23">
        <v>412496.22</v>
      </c>
    </row>
    <row r="12" spans="2:12" ht="20.100000000000001" customHeight="1" thickBot="1" x14ac:dyDescent="0.25">
      <c r="B12" s="22" t="s">
        <v>2</v>
      </c>
      <c r="C12" s="23">
        <v>1521.34</v>
      </c>
      <c r="D12" s="23">
        <v>603.19000000000005</v>
      </c>
      <c r="E12" s="23">
        <v>0</v>
      </c>
      <c r="F12" s="23">
        <v>18.63</v>
      </c>
      <c r="G12" s="23">
        <v>0</v>
      </c>
      <c r="H12" s="23">
        <v>41</v>
      </c>
      <c r="I12" s="23">
        <v>0</v>
      </c>
      <c r="J12" s="23">
        <v>0</v>
      </c>
      <c r="K12" s="23">
        <v>0</v>
      </c>
      <c r="L12" s="23">
        <v>2184.17</v>
      </c>
    </row>
    <row r="13" spans="2:12" ht="20.100000000000001" customHeight="1" thickBot="1" x14ac:dyDescent="0.25">
      <c r="B13" s="22" t="s">
        <v>3</v>
      </c>
      <c r="C13" s="23">
        <v>6918.96</v>
      </c>
      <c r="D13" s="23">
        <v>8153.48</v>
      </c>
      <c r="E13" s="23">
        <v>0</v>
      </c>
      <c r="F13" s="23">
        <v>4905.92</v>
      </c>
      <c r="G13" s="23">
        <v>0</v>
      </c>
      <c r="H13" s="23">
        <v>3828.59</v>
      </c>
      <c r="I13" s="23">
        <v>300</v>
      </c>
      <c r="J13" s="23">
        <v>0</v>
      </c>
      <c r="K13" s="23">
        <v>0</v>
      </c>
      <c r="L13" s="23">
        <v>24106.95</v>
      </c>
    </row>
    <row r="14" spans="2:12" ht="20.100000000000001" customHeight="1" thickBot="1" x14ac:dyDescent="0.25">
      <c r="B14" s="22" t="s">
        <v>9</v>
      </c>
      <c r="C14" s="23">
        <v>144788.93</v>
      </c>
      <c r="D14" s="23">
        <v>18805.38</v>
      </c>
      <c r="E14" s="23">
        <v>2921.69</v>
      </c>
      <c r="F14" s="23">
        <v>23051.42</v>
      </c>
      <c r="G14" s="23">
        <v>0</v>
      </c>
      <c r="H14" s="23">
        <v>21541.24</v>
      </c>
      <c r="I14" s="23">
        <v>20.86</v>
      </c>
      <c r="J14" s="23">
        <v>0</v>
      </c>
      <c r="K14" s="23">
        <v>0</v>
      </c>
      <c r="L14" s="23">
        <v>211129.52</v>
      </c>
    </row>
    <row r="15" spans="2:12" ht="20.100000000000001" customHeight="1" thickBot="1" x14ac:dyDescent="0.25">
      <c r="B15" s="22" t="s">
        <v>4</v>
      </c>
      <c r="C15" s="23">
        <v>71623.87</v>
      </c>
      <c r="D15" s="23">
        <v>23435.69</v>
      </c>
      <c r="E15" s="23">
        <v>0</v>
      </c>
      <c r="F15" s="23">
        <v>15047.1</v>
      </c>
      <c r="G15" s="23">
        <v>0</v>
      </c>
      <c r="H15" s="23">
        <v>41094.94</v>
      </c>
      <c r="I15" s="23">
        <v>0</v>
      </c>
      <c r="J15" s="23">
        <v>0.05</v>
      </c>
      <c r="K15" s="23">
        <v>0</v>
      </c>
      <c r="L15" s="23">
        <v>151201.65</v>
      </c>
    </row>
    <row r="16" spans="2:12" ht="20.100000000000001" customHeight="1" thickBot="1" x14ac:dyDescent="0.25">
      <c r="B16" s="22" t="s">
        <v>5</v>
      </c>
      <c r="C16" s="23">
        <v>333.04</v>
      </c>
      <c r="D16" s="23">
        <v>126.8</v>
      </c>
      <c r="E16" s="23">
        <v>0</v>
      </c>
      <c r="F16" s="23">
        <v>36.06</v>
      </c>
      <c r="G16" s="23">
        <v>0</v>
      </c>
      <c r="H16" s="23">
        <v>130</v>
      </c>
      <c r="I16" s="23">
        <v>0</v>
      </c>
      <c r="J16" s="23">
        <v>0</v>
      </c>
      <c r="K16" s="23">
        <v>0</v>
      </c>
      <c r="L16" s="23">
        <v>625.9</v>
      </c>
    </row>
    <row r="17" spans="2:12" ht="20.100000000000001" customHeight="1" thickBot="1" x14ac:dyDescent="0.25">
      <c r="B17" s="22" t="s">
        <v>6</v>
      </c>
      <c r="C17" s="23">
        <v>76.48</v>
      </c>
      <c r="D17" s="23">
        <v>251.2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327.68</v>
      </c>
    </row>
    <row r="18" spans="2:12" ht="20.100000000000001" customHeight="1" thickBot="1" x14ac:dyDescent="0.25">
      <c r="B18" s="22" t="s">
        <v>7</v>
      </c>
      <c r="C18" s="23">
        <v>199.72</v>
      </c>
      <c r="D18" s="23">
        <v>0</v>
      </c>
      <c r="E18" s="23">
        <v>0</v>
      </c>
      <c r="F18" s="23">
        <v>20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219.72</v>
      </c>
    </row>
    <row r="19" spans="2:12" ht="20.100000000000001" customHeight="1" thickBot="1" x14ac:dyDescent="0.25">
      <c r="B19" s="22" t="s">
        <v>8</v>
      </c>
      <c r="C19" s="23">
        <v>302023.67</v>
      </c>
      <c r="D19" s="23">
        <v>129669.27</v>
      </c>
      <c r="E19" s="23">
        <v>0</v>
      </c>
      <c r="F19" s="23">
        <v>51902.26</v>
      </c>
      <c r="G19" s="23">
        <v>0</v>
      </c>
      <c r="H19" s="23">
        <v>26770.3</v>
      </c>
      <c r="I19" s="23">
        <v>0</v>
      </c>
      <c r="J19" s="23">
        <v>13.12</v>
      </c>
      <c r="K19" s="23">
        <v>0</v>
      </c>
      <c r="L19" s="23">
        <v>510378.62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63700.26</v>
      </c>
      <c r="D21" s="23">
        <v>11672.28</v>
      </c>
      <c r="E21" s="23">
        <v>0</v>
      </c>
      <c r="F21" s="23">
        <v>10211.81</v>
      </c>
      <c r="G21" s="23">
        <v>0</v>
      </c>
      <c r="H21" s="23">
        <v>9037.6200000000008</v>
      </c>
      <c r="I21" s="23">
        <v>0</v>
      </c>
      <c r="J21" s="23">
        <v>0</v>
      </c>
      <c r="K21" s="23">
        <v>0</v>
      </c>
      <c r="L21" s="23">
        <v>94621.96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100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100</v>
      </c>
    </row>
    <row r="23" spans="2:12" ht="20.100000000000001" customHeight="1" thickBot="1" x14ac:dyDescent="0.25">
      <c r="B23" s="22" t="s">
        <v>12</v>
      </c>
      <c r="C23" s="23">
        <v>195368.55</v>
      </c>
      <c r="D23" s="23">
        <v>114973.94</v>
      </c>
      <c r="E23" s="23">
        <v>0</v>
      </c>
      <c r="F23" s="23">
        <v>38236.839999999997</v>
      </c>
      <c r="G23" s="23">
        <v>0</v>
      </c>
      <c r="H23" s="23">
        <v>18890.2</v>
      </c>
      <c r="I23" s="23">
        <v>1840</v>
      </c>
      <c r="J23" s="23">
        <v>237.59</v>
      </c>
      <c r="K23" s="23">
        <v>0</v>
      </c>
      <c r="L23" s="23">
        <v>369547.12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14332.6</v>
      </c>
      <c r="D25" s="23">
        <v>4492.7</v>
      </c>
      <c r="E25" s="23">
        <v>0</v>
      </c>
      <c r="F25" s="23">
        <v>2044.8</v>
      </c>
      <c r="G25" s="23">
        <v>0</v>
      </c>
      <c r="H25" s="23">
        <v>5310.1</v>
      </c>
      <c r="I25" s="23">
        <v>180</v>
      </c>
      <c r="J25" s="23">
        <v>0.1</v>
      </c>
      <c r="K25" s="23">
        <v>0</v>
      </c>
      <c r="L25" s="23">
        <v>26360.3</v>
      </c>
    </row>
    <row r="26" spans="2:12" ht="20.100000000000001" customHeight="1" thickBot="1" x14ac:dyDescent="0.25">
      <c r="B26" s="22" t="s">
        <v>15</v>
      </c>
      <c r="C26" s="23">
        <v>73534</v>
      </c>
      <c r="D26" s="23">
        <v>36899</v>
      </c>
      <c r="E26" s="23">
        <v>0</v>
      </c>
      <c r="F26" s="23">
        <v>13641</v>
      </c>
      <c r="G26" s="23">
        <v>0</v>
      </c>
      <c r="H26" s="23">
        <v>12135</v>
      </c>
      <c r="I26" s="23">
        <v>613</v>
      </c>
      <c r="J26" s="23">
        <v>150</v>
      </c>
      <c r="K26" s="23">
        <v>0</v>
      </c>
      <c r="L26" s="23">
        <v>136972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1123481.0900000001</v>
      </c>
      <c r="D28" s="23">
        <v>416795.97</v>
      </c>
      <c r="E28" s="23">
        <v>2921.69</v>
      </c>
      <c r="F28" s="23">
        <v>193630.84</v>
      </c>
      <c r="G28" s="23">
        <v>0</v>
      </c>
      <c r="H28" s="23">
        <v>199148.14</v>
      </c>
      <c r="I28" s="23">
        <v>3893.23</v>
      </c>
      <c r="J28" s="23">
        <v>400.86</v>
      </c>
      <c r="K28" s="23">
        <v>0</v>
      </c>
      <c r="L28" s="23">
        <v>1940271.82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2006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237819.27</v>
      </c>
      <c r="D11" s="23">
        <v>62588.800000000003</v>
      </c>
      <c r="E11" s="23">
        <v>0</v>
      </c>
      <c r="F11" s="23">
        <v>33439.75</v>
      </c>
      <c r="G11" s="23">
        <v>0</v>
      </c>
      <c r="H11" s="23">
        <v>56750.66</v>
      </c>
      <c r="I11" s="23">
        <v>1284.43</v>
      </c>
      <c r="J11" s="23">
        <v>0</v>
      </c>
      <c r="K11" s="23">
        <v>0</v>
      </c>
      <c r="L11" s="23">
        <v>391882.91</v>
      </c>
    </row>
    <row r="12" spans="2:12" ht="20.100000000000001" customHeight="1" thickBot="1" x14ac:dyDescent="0.25">
      <c r="B12" s="22" t="s">
        <v>2</v>
      </c>
      <c r="C12" s="23">
        <v>1429.95</v>
      </c>
      <c r="D12" s="23">
        <v>565.44000000000005</v>
      </c>
      <c r="E12" s="23">
        <v>0</v>
      </c>
      <c r="F12" s="23">
        <v>9.6199999999999992</v>
      </c>
      <c r="G12" s="23">
        <v>0</v>
      </c>
      <c r="H12" s="23">
        <v>62</v>
      </c>
      <c r="I12" s="23">
        <v>0</v>
      </c>
      <c r="J12" s="23">
        <v>0</v>
      </c>
      <c r="K12" s="23">
        <v>0</v>
      </c>
      <c r="L12" s="23">
        <v>2067</v>
      </c>
    </row>
    <row r="13" spans="2:12" ht="20.100000000000001" customHeight="1" thickBot="1" x14ac:dyDescent="0.25">
      <c r="B13" s="22" t="s">
        <v>3</v>
      </c>
      <c r="C13" s="23">
        <v>4037.6</v>
      </c>
      <c r="D13" s="23">
        <v>3131.19</v>
      </c>
      <c r="E13" s="23">
        <v>0</v>
      </c>
      <c r="F13" s="23">
        <v>902.19</v>
      </c>
      <c r="G13" s="23">
        <v>0</v>
      </c>
      <c r="H13" s="23">
        <v>505.89</v>
      </c>
      <c r="I13" s="23">
        <v>0</v>
      </c>
      <c r="J13" s="23">
        <v>0</v>
      </c>
      <c r="K13" s="23">
        <v>0</v>
      </c>
      <c r="L13" s="23">
        <v>8576.8700000000008</v>
      </c>
    </row>
    <row r="14" spans="2:12" ht="20.100000000000001" customHeight="1" thickBot="1" x14ac:dyDescent="0.25">
      <c r="B14" s="22" t="s">
        <v>9</v>
      </c>
      <c r="C14" s="23">
        <v>130527.03999999999</v>
      </c>
      <c r="D14" s="23">
        <v>18110.740000000002</v>
      </c>
      <c r="E14" s="23">
        <v>0</v>
      </c>
      <c r="F14" s="23">
        <v>17456.810000000001</v>
      </c>
      <c r="G14" s="23">
        <v>0</v>
      </c>
      <c r="H14" s="23">
        <v>13030.83</v>
      </c>
      <c r="I14" s="23">
        <v>202.15</v>
      </c>
      <c r="J14" s="23">
        <v>0</v>
      </c>
      <c r="K14" s="23">
        <v>0</v>
      </c>
      <c r="L14" s="23">
        <v>179327.57</v>
      </c>
    </row>
    <row r="15" spans="2:12" ht="20.100000000000001" customHeight="1" thickBot="1" x14ac:dyDescent="0.25">
      <c r="B15" s="22" t="s">
        <v>4</v>
      </c>
      <c r="C15" s="23">
        <v>62316.9</v>
      </c>
      <c r="D15" s="23">
        <v>21316.18</v>
      </c>
      <c r="E15" s="23">
        <v>0</v>
      </c>
      <c r="F15" s="23">
        <v>12119.49</v>
      </c>
      <c r="G15" s="23">
        <v>0</v>
      </c>
      <c r="H15" s="23">
        <v>35743.040000000001</v>
      </c>
      <c r="I15" s="23">
        <v>120</v>
      </c>
      <c r="J15" s="23">
        <v>0.05</v>
      </c>
      <c r="K15" s="23">
        <v>0</v>
      </c>
      <c r="L15" s="23">
        <v>131615.66</v>
      </c>
    </row>
    <row r="16" spans="2:12" ht="20.100000000000001" customHeight="1" thickBot="1" x14ac:dyDescent="0.25">
      <c r="B16" s="22" t="s">
        <v>5</v>
      </c>
      <c r="C16" s="23">
        <v>512.83000000000004</v>
      </c>
      <c r="D16" s="23">
        <v>237.8</v>
      </c>
      <c r="E16" s="23">
        <v>0</v>
      </c>
      <c r="F16" s="23">
        <v>40.06</v>
      </c>
      <c r="G16" s="23">
        <v>0</v>
      </c>
      <c r="H16" s="23">
        <v>40</v>
      </c>
      <c r="I16" s="23">
        <v>70</v>
      </c>
      <c r="J16" s="23">
        <v>0</v>
      </c>
      <c r="K16" s="23">
        <v>0</v>
      </c>
      <c r="L16" s="23">
        <v>900.69</v>
      </c>
    </row>
    <row r="17" spans="2:12" ht="20.100000000000001" customHeight="1" thickBot="1" x14ac:dyDescent="0.25">
      <c r="B17" s="22" t="s">
        <v>6</v>
      </c>
      <c r="C17" s="23">
        <v>363.39</v>
      </c>
      <c r="D17" s="23">
        <v>251.2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614.59</v>
      </c>
    </row>
    <row r="18" spans="2:12" ht="20.100000000000001" customHeight="1" thickBot="1" x14ac:dyDescent="0.25">
      <c r="B18" s="22" t="s">
        <v>7</v>
      </c>
      <c r="C18" s="23">
        <v>132.13</v>
      </c>
      <c r="D18" s="23">
        <v>0</v>
      </c>
      <c r="E18" s="23">
        <v>0</v>
      </c>
      <c r="F18" s="23">
        <v>10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142.13</v>
      </c>
    </row>
    <row r="19" spans="2:12" ht="20.100000000000001" customHeight="1" thickBot="1" x14ac:dyDescent="0.25">
      <c r="B19" s="22" t="s">
        <v>8</v>
      </c>
      <c r="C19" s="23">
        <v>267420.43</v>
      </c>
      <c r="D19" s="23">
        <v>116299.66</v>
      </c>
      <c r="E19" s="23">
        <v>0</v>
      </c>
      <c r="F19" s="23">
        <v>46727.68</v>
      </c>
      <c r="G19" s="23">
        <v>0</v>
      </c>
      <c r="H19" s="23">
        <v>29409.31</v>
      </c>
      <c r="I19" s="23">
        <v>0</v>
      </c>
      <c r="J19" s="23">
        <v>11.7</v>
      </c>
      <c r="K19" s="23">
        <v>0</v>
      </c>
      <c r="L19" s="23">
        <v>459868.79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59421.82</v>
      </c>
      <c r="D21" s="23">
        <v>11119.72</v>
      </c>
      <c r="E21" s="23">
        <v>0</v>
      </c>
      <c r="F21" s="23">
        <v>8271.64</v>
      </c>
      <c r="G21" s="23">
        <v>0</v>
      </c>
      <c r="H21" s="23">
        <v>9096.49</v>
      </c>
      <c r="I21" s="23">
        <v>0</v>
      </c>
      <c r="J21" s="23">
        <v>0</v>
      </c>
      <c r="K21" s="23">
        <v>0</v>
      </c>
      <c r="L21" s="23">
        <v>87909.67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100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100</v>
      </c>
    </row>
    <row r="23" spans="2:12" ht="20.100000000000001" customHeight="1" thickBot="1" x14ac:dyDescent="0.25">
      <c r="B23" s="22" t="s">
        <v>12</v>
      </c>
      <c r="C23" s="23">
        <v>183373.31</v>
      </c>
      <c r="D23" s="23">
        <v>89598.11</v>
      </c>
      <c r="E23" s="23">
        <v>0</v>
      </c>
      <c r="F23" s="23">
        <v>33723.97</v>
      </c>
      <c r="G23" s="23">
        <v>0</v>
      </c>
      <c r="H23" s="23">
        <v>14081.33</v>
      </c>
      <c r="I23" s="23">
        <v>1971.7</v>
      </c>
      <c r="J23" s="23">
        <v>271.66000000000003</v>
      </c>
      <c r="K23" s="23">
        <v>0</v>
      </c>
      <c r="L23" s="23">
        <v>323020.09000000003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13609.53</v>
      </c>
      <c r="D25" s="23">
        <v>4149.7</v>
      </c>
      <c r="E25" s="23">
        <v>0</v>
      </c>
      <c r="F25" s="23">
        <v>1936.2</v>
      </c>
      <c r="G25" s="23">
        <v>0</v>
      </c>
      <c r="H25" s="23">
        <v>4681.1000000000004</v>
      </c>
      <c r="I25" s="23">
        <v>0</v>
      </c>
      <c r="J25" s="23">
        <v>0.1</v>
      </c>
      <c r="K25" s="23">
        <v>0</v>
      </c>
      <c r="L25" s="23">
        <v>24376.63</v>
      </c>
    </row>
    <row r="26" spans="2:12" ht="20.100000000000001" customHeight="1" thickBot="1" x14ac:dyDescent="0.25">
      <c r="B26" s="22" t="s">
        <v>15</v>
      </c>
      <c r="C26" s="23">
        <v>69595.78</v>
      </c>
      <c r="D26" s="23">
        <v>34270.269999999997</v>
      </c>
      <c r="E26" s="23">
        <v>0</v>
      </c>
      <c r="F26" s="23">
        <v>12333.65</v>
      </c>
      <c r="G26" s="23">
        <v>0</v>
      </c>
      <c r="H26" s="23">
        <v>8938.34</v>
      </c>
      <c r="I26" s="23">
        <v>731.3</v>
      </c>
      <c r="J26" s="23">
        <v>144.19999999999999</v>
      </c>
      <c r="K26" s="23">
        <v>0</v>
      </c>
      <c r="L26" s="23">
        <v>126013.55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1030559.98</v>
      </c>
      <c r="D28" s="23">
        <v>361738.82</v>
      </c>
      <c r="E28" s="23">
        <v>0</v>
      </c>
      <c r="F28" s="23">
        <v>166971.06</v>
      </c>
      <c r="G28" s="23">
        <v>0</v>
      </c>
      <c r="H28" s="23">
        <v>172338.99</v>
      </c>
      <c r="I28" s="23">
        <v>4379.58</v>
      </c>
      <c r="J28" s="23">
        <v>427.71</v>
      </c>
      <c r="K28" s="23">
        <v>0</v>
      </c>
      <c r="L28" s="23">
        <v>1736416.15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2005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204070.37</v>
      </c>
      <c r="D11" s="23">
        <v>57226.32</v>
      </c>
      <c r="E11" s="23">
        <v>0</v>
      </c>
      <c r="F11" s="23">
        <v>27700</v>
      </c>
      <c r="G11" s="23">
        <v>0</v>
      </c>
      <c r="H11" s="23">
        <v>45753.96</v>
      </c>
      <c r="I11" s="23">
        <v>940.39</v>
      </c>
      <c r="J11" s="23">
        <v>0</v>
      </c>
      <c r="K11" s="23">
        <v>0</v>
      </c>
      <c r="L11" s="23">
        <v>335691.04</v>
      </c>
    </row>
    <row r="12" spans="2:12" ht="20.100000000000001" customHeight="1" thickBot="1" x14ac:dyDescent="0.25">
      <c r="B12" s="22" t="s">
        <v>2</v>
      </c>
      <c r="C12" s="23">
        <v>1344.69</v>
      </c>
      <c r="D12" s="23">
        <v>566.86</v>
      </c>
      <c r="E12" s="23">
        <v>0</v>
      </c>
      <c r="F12" s="23">
        <v>9.6199999999999992</v>
      </c>
      <c r="G12" s="23">
        <v>0</v>
      </c>
      <c r="H12" s="23">
        <v>62</v>
      </c>
      <c r="I12" s="23">
        <v>0</v>
      </c>
      <c r="J12" s="23">
        <v>0</v>
      </c>
      <c r="K12" s="23">
        <v>0</v>
      </c>
      <c r="L12" s="23">
        <v>1983.17</v>
      </c>
    </row>
    <row r="13" spans="2:12" ht="20.100000000000001" customHeight="1" thickBot="1" x14ac:dyDescent="0.25">
      <c r="B13" s="22" t="s">
        <v>3</v>
      </c>
      <c r="C13" s="23">
        <v>2997.95</v>
      </c>
      <c r="D13" s="23">
        <v>2451.5100000000002</v>
      </c>
      <c r="E13" s="23">
        <v>0</v>
      </c>
      <c r="F13" s="23">
        <v>823.91</v>
      </c>
      <c r="G13" s="23">
        <v>0</v>
      </c>
      <c r="H13" s="23">
        <v>410</v>
      </c>
      <c r="I13" s="23">
        <v>0</v>
      </c>
      <c r="J13" s="23">
        <v>0</v>
      </c>
      <c r="K13" s="23">
        <v>0</v>
      </c>
      <c r="L13" s="23">
        <v>6683.37</v>
      </c>
    </row>
    <row r="14" spans="2:12" ht="20.100000000000001" customHeight="1" thickBot="1" x14ac:dyDescent="0.25">
      <c r="B14" s="22" t="s">
        <v>9</v>
      </c>
      <c r="C14" s="23">
        <v>113322.12</v>
      </c>
      <c r="D14" s="23">
        <v>18628.580000000002</v>
      </c>
      <c r="E14" s="23">
        <v>0</v>
      </c>
      <c r="F14" s="23">
        <v>13770.31</v>
      </c>
      <c r="G14" s="23">
        <v>0</v>
      </c>
      <c r="H14" s="23">
        <v>16123.29</v>
      </c>
      <c r="I14" s="23">
        <v>0</v>
      </c>
      <c r="J14" s="23">
        <v>0</v>
      </c>
      <c r="K14" s="23">
        <v>0</v>
      </c>
      <c r="L14" s="23">
        <v>161844.29999999999</v>
      </c>
    </row>
    <row r="15" spans="2:12" ht="20.100000000000001" customHeight="1" thickBot="1" x14ac:dyDescent="0.25">
      <c r="B15" s="22" t="s">
        <v>4</v>
      </c>
      <c r="C15" s="23">
        <v>54769.55</v>
      </c>
      <c r="D15" s="23">
        <v>18418.349999999999</v>
      </c>
      <c r="E15" s="23">
        <v>0</v>
      </c>
      <c r="F15" s="23">
        <v>10131.06</v>
      </c>
      <c r="G15" s="23">
        <v>0</v>
      </c>
      <c r="H15" s="23">
        <v>33130.82</v>
      </c>
      <c r="I15" s="23">
        <v>179.51</v>
      </c>
      <c r="J15" s="23">
        <v>0.05</v>
      </c>
      <c r="K15" s="23">
        <v>0</v>
      </c>
      <c r="L15" s="23">
        <v>116629.34</v>
      </c>
    </row>
    <row r="16" spans="2:12" ht="20.100000000000001" customHeight="1" thickBot="1" x14ac:dyDescent="0.25">
      <c r="B16" s="22" t="s">
        <v>5</v>
      </c>
      <c r="C16" s="23">
        <v>234.15</v>
      </c>
      <c r="D16" s="23">
        <v>233.6</v>
      </c>
      <c r="E16" s="23">
        <v>0</v>
      </c>
      <c r="F16" s="23">
        <v>36.06</v>
      </c>
      <c r="G16" s="23">
        <v>0</v>
      </c>
      <c r="H16" s="23">
        <v>70</v>
      </c>
      <c r="I16" s="23">
        <v>0</v>
      </c>
      <c r="J16" s="23">
        <v>0</v>
      </c>
      <c r="K16" s="23">
        <v>0</v>
      </c>
      <c r="L16" s="23">
        <v>573.80999999999995</v>
      </c>
    </row>
    <row r="17" spans="2:12" ht="20.100000000000001" customHeight="1" thickBot="1" x14ac:dyDescent="0.25">
      <c r="B17" s="22" t="s">
        <v>6</v>
      </c>
      <c r="C17" s="23">
        <v>1138.94</v>
      </c>
      <c r="D17" s="23">
        <v>60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1198.94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346853.49</v>
      </c>
      <c r="D19" s="23">
        <v>153372.75</v>
      </c>
      <c r="E19" s="23">
        <v>0</v>
      </c>
      <c r="F19" s="23">
        <v>51307.21</v>
      </c>
      <c r="G19" s="23">
        <v>0</v>
      </c>
      <c r="H19" s="23">
        <v>45757.8</v>
      </c>
      <c r="I19" s="23">
        <v>175.73</v>
      </c>
      <c r="J19" s="23">
        <v>611.47</v>
      </c>
      <c r="K19" s="23">
        <v>0</v>
      </c>
      <c r="L19" s="23">
        <v>598078.44999999995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54323</v>
      </c>
      <c r="D21" s="23">
        <v>11360.5</v>
      </c>
      <c r="E21" s="23">
        <v>0</v>
      </c>
      <c r="F21" s="23">
        <v>7472.42</v>
      </c>
      <c r="G21" s="23">
        <v>0</v>
      </c>
      <c r="H21" s="23">
        <v>9033.91</v>
      </c>
      <c r="I21" s="23">
        <v>0</v>
      </c>
      <c r="J21" s="23">
        <v>0</v>
      </c>
      <c r="K21" s="23">
        <v>0</v>
      </c>
      <c r="L21" s="23">
        <v>82189.83</v>
      </c>
    </row>
    <row r="22" spans="2:12" ht="20.100000000000001" customHeight="1" thickBot="1" x14ac:dyDescent="0.25">
      <c r="B22" s="22" t="s">
        <v>18</v>
      </c>
      <c r="C22" s="23">
        <v>1622.48</v>
      </c>
      <c r="D22" s="23">
        <v>302</v>
      </c>
      <c r="E22" s="23">
        <v>0</v>
      </c>
      <c r="F22" s="23">
        <v>4104.45</v>
      </c>
      <c r="G22" s="23">
        <v>0</v>
      </c>
      <c r="H22" s="23">
        <v>642.17999999999995</v>
      </c>
      <c r="I22" s="23">
        <v>0</v>
      </c>
      <c r="J22" s="23">
        <v>0</v>
      </c>
      <c r="K22" s="23">
        <v>0</v>
      </c>
      <c r="L22" s="23">
        <v>6671.11</v>
      </c>
    </row>
    <row r="23" spans="2:12" ht="20.100000000000001" customHeight="1" thickBot="1" x14ac:dyDescent="0.25">
      <c r="B23" s="22" t="s">
        <v>12</v>
      </c>
      <c r="C23" s="23">
        <v>163452.74</v>
      </c>
      <c r="D23" s="23">
        <v>87035.59</v>
      </c>
      <c r="E23" s="23">
        <v>0</v>
      </c>
      <c r="F23" s="23">
        <v>33406.29</v>
      </c>
      <c r="G23" s="23">
        <v>0</v>
      </c>
      <c r="H23" s="23">
        <v>29946.43</v>
      </c>
      <c r="I23" s="23">
        <v>2068.7199999999998</v>
      </c>
      <c r="J23" s="23">
        <v>249.85</v>
      </c>
      <c r="K23" s="23">
        <v>0</v>
      </c>
      <c r="L23" s="23">
        <v>316159.62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12954.31</v>
      </c>
      <c r="D25" s="23">
        <v>4127.2</v>
      </c>
      <c r="E25" s="23">
        <v>0</v>
      </c>
      <c r="F25" s="23">
        <v>1859.1</v>
      </c>
      <c r="G25" s="23">
        <v>0</v>
      </c>
      <c r="H25" s="23">
        <v>4331.8</v>
      </c>
      <c r="I25" s="23">
        <v>19</v>
      </c>
      <c r="J25" s="23">
        <v>0.1</v>
      </c>
      <c r="K25" s="23">
        <v>0</v>
      </c>
      <c r="L25" s="23">
        <v>23291.51</v>
      </c>
    </row>
    <row r="26" spans="2:12" ht="20.100000000000001" customHeight="1" thickBot="1" x14ac:dyDescent="0.25">
      <c r="B26" s="22" t="s">
        <v>15</v>
      </c>
      <c r="C26" s="23">
        <v>65039.63</v>
      </c>
      <c r="D26" s="23">
        <v>27381.55</v>
      </c>
      <c r="E26" s="23">
        <v>0</v>
      </c>
      <c r="F26" s="23">
        <v>9303.08</v>
      </c>
      <c r="G26" s="23">
        <v>0</v>
      </c>
      <c r="H26" s="23">
        <v>5593.87</v>
      </c>
      <c r="I26" s="23">
        <v>946.44</v>
      </c>
      <c r="J26" s="23">
        <v>140</v>
      </c>
      <c r="K26" s="23">
        <v>0</v>
      </c>
      <c r="L26" s="23">
        <v>108404.58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1022123.4</v>
      </c>
      <c r="D28" s="23">
        <v>381164.81</v>
      </c>
      <c r="E28" s="23">
        <v>0</v>
      </c>
      <c r="F28" s="23">
        <v>159923.51</v>
      </c>
      <c r="G28" s="23">
        <v>0</v>
      </c>
      <c r="H28" s="23">
        <v>190856.07</v>
      </c>
      <c r="I28" s="23">
        <v>4329.8</v>
      </c>
      <c r="J28" s="23">
        <v>1001.47</v>
      </c>
      <c r="K28" s="23">
        <v>0</v>
      </c>
      <c r="L28" s="23">
        <v>1759399.05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2004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176223.78</v>
      </c>
      <c r="D11" s="23">
        <v>48038.06</v>
      </c>
      <c r="E11" s="23">
        <v>0</v>
      </c>
      <c r="F11" s="23">
        <v>26699.279999999999</v>
      </c>
      <c r="G11" s="23">
        <v>0</v>
      </c>
      <c r="H11" s="23">
        <v>38857.42</v>
      </c>
      <c r="I11" s="23">
        <v>940.39</v>
      </c>
      <c r="J11" s="23">
        <v>0</v>
      </c>
      <c r="K11" s="23">
        <v>0</v>
      </c>
      <c r="L11" s="23">
        <v>290758.93</v>
      </c>
    </row>
    <row r="12" spans="2:12" ht="20.100000000000001" customHeight="1" thickBot="1" x14ac:dyDescent="0.25">
      <c r="B12" s="22" t="s">
        <v>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</row>
    <row r="13" spans="2:12" ht="20.100000000000001" customHeight="1" thickBot="1" x14ac:dyDescent="0.25">
      <c r="B13" s="22" t="s">
        <v>3</v>
      </c>
      <c r="C13" s="23">
        <v>2828.12</v>
      </c>
      <c r="D13" s="23">
        <v>1954.87</v>
      </c>
      <c r="E13" s="23">
        <v>0</v>
      </c>
      <c r="F13" s="23">
        <v>650.19000000000005</v>
      </c>
      <c r="G13" s="23">
        <v>0</v>
      </c>
      <c r="H13" s="23">
        <v>492</v>
      </c>
      <c r="I13" s="23">
        <v>0</v>
      </c>
      <c r="J13" s="23">
        <v>0</v>
      </c>
      <c r="K13" s="23">
        <v>0</v>
      </c>
      <c r="L13" s="23">
        <v>5925.18</v>
      </c>
    </row>
    <row r="14" spans="2:12" ht="20.100000000000001" customHeight="1" thickBot="1" x14ac:dyDescent="0.25">
      <c r="B14" s="22" t="s">
        <v>9</v>
      </c>
      <c r="C14" s="23">
        <v>95551.72</v>
      </c>
      <c r="D14" s="23">
        <v>17461.240000000002</v>
      </c>
      <c r="E14" s="23">
        <v>0</v>
      </c>
      <c r="F14" s="23">
        <v>11908.85</v>
      </c>
      <c r="G14" s="23">
        <v>0</v>
      </c>
      <c r="H14" s="23">
        <v>18375.97</v>
      </c>
      <c r="I14" s="23">
        <v>300.51</v>
      </c>
      <c r="J14" s="23">
        <v>0</v>
      </c>
      <c r="K14" s="23">
        <v>0</v>
      </c>
      <c r="L14" s="23">
        <v>143598.29</v>
      </c>
    </row>
    <row r="15" spans="2:12" ht="20.100000000000001" customHeight="1" thickBot="1" x14ac:dyDescent="0.25">
      <c r="B15" s="22" t="s">
        <v>4</v>
      </c>
      <c r="C15" s="23">
        <v>47748.59</v>
      </c>
      <c r="D15" s="23">
        <v>14658.46</v>
      </c>
      <c r="E15" s="23">
        <v>0</v>
      </c>
      <c r="F15" s="23">
        <v>8670.2900000000009</v>
      </c>
      <c r="G15" s="23">
        <v>0</v>
      </c>
      <c r="H15" s="23">
        <v>22265.67</v>
      </c>
      <c r="I15" s="23">
        <v>179.51</v>
      </c>
      <c r="J15" s="23">
        <v>0.02</v>
      </c>
      <c r="K15" s="23">
        <v>0</v>
      </c>
      <c r="L15" s="23">
        <v>93522.54</v>
      </c>
    </row>
    <row r="16" spans="2:12" ht="20.100000000000001" customHeight="1" thickBot="1" x14ac:dyDescent="0.25">
      <c r="B16" s="22" t="s">
        <v>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</row>
    <row r="17" spans="2:12" ht="20.100000000000001" customHeight="1" thickBot="1" x14ac:dyDescent="0.25">
      <c r="B17" s="22" t="s">
        <v>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304742.33</v>
      </c>
      <c r="D19" s="23">
        <v>137189.72</v>
      </c>
      <c r="E19" s="23">
        <v>0</v>
      </c>
      <c r="F19" s="23">
        <v>42210.98</v>
      </c>
      <c r="G19" s="23">
        <v>0</v>
      </c>
      <c r="H19" s="23">
        <v>41196.589999999997</v>
      </c>
      <c r="I19" s="23">
        <v>135.66</v>
      </c>
      <c r="J19" s="23">
        <v>607.41999999999996</v>
      </c>
      <c r="K19" s="23">
        <v>0</v>
      </c>
      <c r="L19" s="23">
        <v>526082.69999999995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50781.68</v>
      </c>
      <c r="D21" s="23">
        <v>11166.36</v>
      </c>
      <c r="E21" s="23">
        <v>0</v>
      </c>
      <c r="F21" s="23">
        <v>6004.8</v>
      </c>
      <c r="G21" s="23">
        <v>0</v>
      </c>
      <c r="H21" s="23">
        <v>10602.44</v>
      </c>
      <c r="I21" s="23">
        <v>0</v>
      </c>
      <c r="J21" s="23">
        <v>0</v>
      </c>
      <c r="K21" s="23">
        <v>0</v>
      </c>
      <c r="L21" s="23">
        <v>78555.289999999994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2:12" ht="20.100000000000001" customHeight="1" thickBot="1" x14ac:dyDescent="0.25">
      <c r="B23" s="22" t="s">
        <v>12</v>
      </c>
      <c r="C23" s="23">
        <v>138001.67000000001</v>
      </c>
      <c r="D23" s="23">
        <v>59447.9</v>
      </c>
      <c r="E23" s="23">
        <v>0</v>
      </c>
      <c r="F23" s="23">
        <v>32114.82</v>
      </c>
      <c r="G23" s="23">
        <v>0</v>
      </c>
      <c r="H23" s="23">
        <v>24194.67</v>
      </c>
      <c r="I23" s="23">
        <v>2030.26</v>
      </c>
      <c r="J23" s="23">
        <v>150</v>
      </c>
      <c r="K23" s="23">
        <v>0</v>
      </c>
      <c r="L23" s="23">
        <v>255939.32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12433.89</v>
      </c>
      <c r="D25" s="23">
        <v>3522.61</v>
      </c>
      <c r="E25" s="23">
        <v>0</v>
      </c>
      <c r="F25" s="23">
        <v>1753</v>
      </c>
      <c r="G25" s="23">
        <v>0</v>
      </c>
      <c r="H25" s="23">
        <v>5184.55</v>
      </c>
      <c r="I25" s="23">
        <v>0</v>
      </c>
      <c r="J25" s="23">
        <v>0.1</v>
      </c>
      <c r="K25" s="23">
        <v>0</v>
      </c>
      <c r="L25" s="23">
        <v>22894.15</v>
      </c>
    </row>
    <row r="26" spans="2:12" ht="20.100000000000001" customHeight="1" thickBot="1" x14ac:dyDescent="0.25">
      <c r="B26" s="22" t="s">
        <v>15</v>
      </c>
      <c r="C26" s="23">
        <v>57952.97</v>
      </c>
      <c r="D26" s="23">
        <v>23307.47</v>
      </c>
      <c r="E26" s="23">
        <v>0</v>
      </c>
      <c r="F26" s="23">
        <v>7182.72</v>
      </c>
      <c r="G26" s="23">
        <v>0</v>
      </c>
      <c r="H26" s="23">
        <v>8121.08</v>
      </c>
      <c r="I26" s="23">
        <v>930</v>
      </c>
      <c r="J26" s="23">
        <v>330.56</v>
      </c>
      <c r="K26" s="23">
        <v>0</v>
      </c>
      <c r="L26" s="23">
        <v>97824.79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886264.76</v>
      </c>
      <c r="D28" s="23">
        <v>316746.69</v>
      </c>
      <c r="E28" s="23">
        <v>0</v>
      </c>
      <c r="F28" s="23">
        <v>137194.93</v>
      </c>
      <c r="G28" s="23">
        <v>0</v>
      </c>
      <c r="H28" s="23">
        <v>169290.39</v>
      </c>
      <c r="I28" s="23">
        <v>4516.33</v>
      </c>
      <c r="J28" s="23">
        <v>1088.0999999999999</v>
      </c>
      <c r="K28" s="23">
        <v>0</v>
      </c>
      <c r="L28" s="23">
        <v>1515101.2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2003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164709.15</v>
      </c>
      <c r="D11" s="23">
        <v>45313.33</v>
      </c>
      <c r="E11" s="23">
        <v>0</v>
      </c>
      <c r="F11" s="23">
        <v>19167.900000000001</v>
      </c>
      <c r="G11" s="23">
        <v>0</v>
      </c>
      <c r="H11" s="23">
        <v>30638.93</v>
      </c>
      <c r="I11" s="23">
        <v>940.39</v>
      </c>
      <c r="J11" s="23">
        <v>0</v>
      </c>
      <c r="K11" s="23">
        <v>0</v>
      </c>
      <c r="L11" s="23">
        <v>260769.71</v>
      </c>
    </row>
    <row r="12" spans="2:12" ht="20.100000000000001" customHeight="1" thickBot="1" x14ac:dyDescent="0.25">
      <c r="B12" s="22" t="s">
        <v>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</row>
    <row r="13" spans="2:12" ht="20.100000000000001" customHeight="1" thickBot="1" x14ac:dyDescent="0.25">
      <c r="B13" s="22" t="s">
        <v>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</row>
    <row r="14" spans="2:12" ht="20.100000000000001" customHeight="1" thickBot="1" x14ac:dyDescent="0.25">
      <c r="B14" s="22" t="s">
        <v>9</v>
      </c>
      <c r="C14" s="23">
        <v>81060.42</v>
      </c>
      <c r="D14" s="23">
        <v>16478.27</v>
      </c>
      <c r="E14" s="23">
        <v>0</v>
      </c>
      <c r="F14" s="23">
        <v>10109.459999999999</v>
      </c>
      <c r="G14" s="23">
        <v>0</v>
      </c>
      <c r="H14" s="23">
        <v>19933.060000000001</v>
      </c>
      <c r="I14" s="23">
        <v>300.51</v>
      </c>
      <c r="J14" s="23">
        <v>0</v>
      </c>
      <c r="K14" s="23">
        <v>0</v>
      </c>
      <c r="L14" s="23">
        <v>127881.72</v>
      </c>
    </row>
    <row r="15" spans="2:12" ht="20.100000000000001" customHeight="1" thickBot="1" x14ac:dyDescent="0.25">
      <c r="B15" s="22" t="s">
        <v>4</v>
      </c>
      <c r="C15" s="23">
        <v>42823.4</v>
      </c>
      <c r="D15" s="23">
        <v>9991.61</v>
      </c>
      <c r="E15" s="23">
        <v>0</v>
      </c>
      <c r="F15" s="23">
        <v>7304.14</v>
      </c>
      <c r="G15" s="23">
        <v>0</v>
      </c>
      <c r="H15" s="23">
        <v>10002.219999999999</v>
      </c>
      <c r="I15" s="23">
        <v>386.31</v>
      </c>
      <c r="J15" s="23">
        <v>0.02</v>
      </c>
      <c r="K15" s="23">
        <v>0</v>
      </c>
      <c r="L15" s="23">
        <v>70507.710000000006</v>
      </c>
    </row>
    <row r="16" spans="2:12" ht="20.100000000000001" customHeight="1" thickBot="1" x14ac:dyDescent="0.25">
      <c r="B16" s="22" t="s">
        <v>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</row>
    <row r="17" spans="2:12" ht="20.100000000000001" customHeight="1" thickBot="1" x14ac:dyDescent="0.25">
      <c r="B17" s="22" t="s">
        <v>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287989.40000000002</v>
      </c>
      <c r="D19" s="23">
        <v>110457.36</v>
      </c>
      <c r="E19" s="23">
        <v>0</v>
      </c>
      <c r="F19" s="23">
        <v>34369.1</v>
      </c>
      <c r="G19" s="23">
        <v>0</v>
      </c>
      <c r="H19" s="23">
        <v>45648.2</v>
      </c>
      <c r="I19" s="23">
        <v>162.37</v>
      </c>
      <c r="J19" s="23">
        <v>485.73</v>
      </c>
      <c r="K19" s="23">
        <v>0</v>
      </c>
      <c r="L19" s="23">
        <v>479112.17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50492.34</v>
      </c>
      <c r="D21" s="23">
        <v>11076.12</v>
      </c>
      <c r="E21" s="23">
        <v>0</v>
      </c>
      <c r="F21" s="23">
        <v>4895.92</v>
      </c>
      <c r="G21" s="23">
        <v>0</v>
      </c>
      <c r="H21" s="23">
        <v>10027.27</v>
      </c>
      <c r="I21" s="23">
        <v>0</v>
      </c>
      <c r="J21" s="23">
        <v>0</v>
      </c>
      <c r="K21" s="23">
        <v>0</v>
      </c>
      <c r="L21" s="23">
        <v>76491.66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2:12" ht="20.100000000000001" customHeight="1" thickBot="1" x14ac:dyDescent="0.25">
      <c r="B23" s="22" t="s">
        <v>12</v>
      </c>
      <c r="C23" s="23">
        <v>13282.14</v>
      </c>
      <c r="D23" s="23">
        <v>54886.19</v>
      </c>
      <c r="E23" s="23">
        <v>0</v>
      </c>
      <c r="F23" s="23">
        <v>10523.15</v>
      </c>
      <c r="G23" s="23">
        <v>0</v>
      </c>
      <c r="H23" s="23">
        <v>28250.65</v>
      </c>
      <c r="I23" s="23">
        <v>0</v>
      </c>
      <c r="J23" s="23">
        <v>1803.04</v>
      </c>
      <c r="K23" s="23">
        <v>0</v>
      </c>
      <c r="L23" s="23">
        <v>108745.16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9907.32</v>
      </c>
      <c r="D25" s="23">
        <v>2785.92</v>
      </c>
      <c r="E25" s="23">
        <v>0</v>
      </c>
      <c r="F25" s="23">
        <v>1144.06</v>
      </c>
      <c r="G25" s="23">
        <v>0</v>
      </c>
      <c r="H25" s="23">
        <v>4065.78</v>
      </c>
      <c r="I25" s="23">
        <v>0</v>
      </c>
      <c r="J25" s="23">
        <v>0</v>
      </c>
      <c r="K25" s="23">
        <v>0</v>
      </c>
      <c r="L25" s="23">
        <v>17903.07</v>
      </c>
    </row>
    <row r="26" spans="2:12" ht="20.100000000000001" customHeight="1" thickBot="1" x14ac:dyDescent="0.25">
      <c r="B26" s="22" t="s">
        <v>15</v>
      </c>
      <c r="C26" s="23">
        <v>57952.97</v>
      </c>
      <c r="D26" s="23">
        <v>23307.47</v>
      </c>
      <c r="E26" s="23">
        <v>0</v>
      </c>
      <c r="F26" s="23">
        <v>7182.72</v>
      </c>
      <c r="G26" s="23">
        <v>0</v>
      </c>
      <c r="H26" s="23">
        <v>8121.08</v>
      </c>
      <c r="I26" s="23">
        <v>930</v>
      </c>
      <c r="J26" s="23">
        <v>330.56</v>
      </c>
      <c r="K26" s="23">
        <v>0</v>
      </c>
      <c r="L26" s="23">
        <v>97824.79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708217.15</v>
      </c>
      <c r="D28" s="23">
        <v>274296.27</v>
      </c>
      <c r="E28" s="23">
        <v>0</v>
      </c>
      <c r="F28" s="23">
        <v>94696.45</v>
      </c>
      <c r="G28" s="23">
        <v>0</v>
      </c>
      <c r="H28" s="23">
        <v>156687.18</v>
      </c>
      <c r="I28" s="23">
        <v>2719.59</v>
      </c>
      <c r="J28" s="23">
        <v>2619.35</v>
      </c>
      <c r="K28" s="23">
        <v>0</v>
      </c>
      <c r="L28" s="23">
        <v>1239235.99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2002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151840.85999999999</v>
      </c>
      <c r="D11" s="23">
        <v>38285.68</v>
      </c>
      <c r="E11" s="23">
        <v>0</v>
      </c>
      <c r="F11" s="23">
        <v>18785.8</v>
      </c>
      <c r="G11" s="23">
        <v>0</v>
      </c>
      <c r="H11" s="23">
        <v>27158.36</v>
      </c>
      <c r="I11" s="23">
        <v>761.39</v>
      </c>
      <c r="J11" s="23">
        <v>0</v>
      </c>
      <c r="K11" s="23">
        <v>0</v>
      </c>
      <c r="L11" s="23">
        <v>236832.09</v>
      </c>
    </row>
    <row r="12" spans="2:12" ht="20.100000000000001" customHeight="1" thickBot="1" x14ac:dyDescent="0.25">
      <c r="B12" s="22" t="s">
        <v>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</row>
    <row r="13" spans="2:12" ht="20.100000000000001" customHeight="1" thickBot="1" x14ac:dyDescent="0.25">
      <c r="B13" s="22" t="s">
        <v>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</row>
    <row r="14" spans="2:12" ht="20.100000000000001" customHeight="1" thickBot="1" x14ac:dyDescent="0.25">
      <c r="B14" s="22" t="s">
        <v>9</v>
      </c>
      <c r="C14" s="23">
        <v>76899.02</v>
      </c>
      <c r="D14" s="23">
        <v>14263.63</v>
      </c>
      <c r="E14" s="23">
        <v>60.1</v>
      </c>
      <c r="F14" s="23">
        <v>9691.3799999999992</v>
      </c>
      <c r="G14" s="23">
        <v>0</v>
      </c>
      <c r="H14" s="23">
        <v>16776.13</v>
      </c>
      <c r="I14" s="23">
        <v>300.51</v>
      </c>
      <c r="J14" s="23">
        <v>0</v>
      </c>
      <c r="K14" s="23">
        <v>0</v>
      </c>
      <c r="L14" s="23">
        <v>117990.77</v>
      </c>
    </row>
    <row r="15" spans="2:12" ht="20.100000000000001" customHeight="1" thickBot="1" x14ac:dyDescent="0.25">
      <c r="B15" s="22" t="s">
        <v>4</v>
      </c>
      <c r="C15" s="23">
        <v>38086.99</v>
      </c>
      <c r="D15" s="23">
        <v>9565.15</v>
      </c>
      <c r="E15" s="23">
        <v>0</v>
      </c>
      <c r="F15" s="23">
        <v>7243.69</v>
      </c>
      <c r="G15" s="23">
        <v>0</v>
      </c>
      <c r="H15" s="23">
        <v>9598.07</v>
      </c>
      <c r="I15" s="23">
        <v>456.77</v>
      </c>
      <c r="J15" s="23">
        <v>0.02</v>
      </c>
      <c r="K15" s="23">
        <v>0</v>
      </c>
      <c r="L15" s="23">
        <v>64950.7</v>
      </c>
    </row>
    <row r="16" spans="2:12" ht="20.100000000000001" customHeight="1" thickBot="1" x14ac:dyDescent="0.25">
      <c r="B16" s="22" t="s">
        <v>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</row>
    <row r="17" spans="2:12" ht="20.100000000000001" customHeight="1" thickBot="1" x14ac:dyDescent="0.25">
      <c r="B17" s="22" t="s">
        <v>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267492.3</v>
      </c>
      <c r="D19" s="23">
        <v>99038.35</v>
      </c>
      <c r="E19" s="23">
        <v>0</v>
      </c>
      <c r="F19" s="23">
        <v>30064.66</v>
      </c>
      <c r="G19" s="23">
        <v>0</v>
      </c>
      <c r="H19" s="23">
        <v>44264.65</v>
      </c>
      <c r="I19" s="23">
        <v>300.51</v>
      </c>
      <c r="J19" s="23">
        <v>476.63</v>
      </c>
      <c r="K19" s="23">
        <v>0</v>
      </c>
      <c r="L19" s="23">
        <v>441637.09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49385.16</v>
      </c>
      <c r="D21" s="23">
        <v>12576.61</v>
      </c>
      <c r="E21" s="23">
        <v>0</v>
      </c>
      <c r="F21" s="23">
        <v>4751.21</v>
      </c>
      <c r="G21" s="23">
        <v>0</v>
      </c>
      <c r="H21" s="23">
        <v>7885.97</v>
      </c>
      <c r="I21" s="23">
        <v>0</v>
      </c>
      <c r="J21" s="23">
        <v>0</v>
      </c>
      <c r="K21" s="23">
        <v>0</v>
      </c>
      <c r="L21" s="23">
        <v>74598.960000000006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2:12" ht="20.100000000000001" customHeight="1" thickBot="1" x14ac:dyDescent="0.25">
      <c r="B23" s="22" t="s">
        <v>12</v>
      </c>
      <c r="C23" s="23">
        <v>599.65</v>
      </c>
      <c r="D23" s="23">
        <v>570.5</v>
      </c>
      <c r="E23" s="23">
        <v>0</v>
      </c>
      <c r="F23" s="23">
        <v>0</v>
      </c>
      <c r="G23" s="23">
        <v>0</v>
      </c>
      <c r="H23" s="23">
        <v>290</v>
      </c>
      <c r="I23" s="23">
        <v>0</v>
      </c>
      <c r="J23" s="23">
        <v>0</v>
      </c>
      <c r="K23" s="23">
        <v>0</v>
      </c>
      <c r="L23" s="23">
        <v>1460.15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9870.57</v>
      </c>
      <c r="D25" s="23">
        <v>2483.92</v>
      </c>
      <c r="E25" s="23">
        <v>0</v>
      </c>
      <c r="F25" s="23">
        <v>1169.57</v>
      </c>
      <c r="G25" s="23">
        <v>0</v>
      </c>
      <c r="H25" s="23">
        <v>3598.22</v>
      </c>
      <c r="I25" s="23">
        <v>0</v>
      </c>
      <c r="J25" s="23">
        <v>0</v>
      </c>
      <c r="K25" s="23">
        <v>0</v>
      </c>
      <c r="L25" s="23">
        <v>17122.28</v>
      </c>
    </row>
    <row r="26" spans="2:12" ht="20.100000000000001" customHeight="1" thickBot="1" x14ac:dyDescent="0.25">
      <c r="B26" s="22" t="s">
        <v>15</v>
      </c>
      <c r="C26" s="23">
        <v>55154.6</v>
      </c>
      <c r="D26" s="23">
        <v>15995.55</v>
      </c>
      <c r="E26" s="23">
        <v>0</v>
      </c>
      <c r="F26" s="23">
        <v>6378.93</v>
      </c>
      <c r="G26" s="23">
        <v>0</v>
      </c>
      <c r="H26" s="23">
        <v>12230.59</v>
      </c>
      <c r="I26" s="23">
        <v>927.36</v>
      </c>
      <c r="J26" s="23">
        <v>330.56</v>
      </c>
      <c r="K26" s="23">
        <v>0</v>
      </c>
      <c r="L26" s="23">
        <v>91017.59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649329.15</v>
      </c>
      <c r="D28" s="23">
        <v>192779.4</v>
      </c>
      <c r="E28" s="23">
        <v>60.1</v>
      </c>
      <c r="F28" s="23">
        <v>78085.23</v>
      </c>
      <c r="G28" s="23">
        <v>0</v>
      </c>
      <c r="H28" s="23">
        <v>121802</v>
      </c>
      <c r="I28" s="23">
        <v>2746.54</v>
      </c>
      <c r="J28" s="23">
        <v>807.21</v>
      </c>
      <c r="K28" s="23">
        <v>0</v>
      </c>
      <c r="L28" s="23">
        <v>1045609.63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B8:Z31"/>
  <sheetViews>
    <sheetView topLeftCell="A4" zoomScale="90" workbookViewId="0">
      <selection activeCell="C13" sqref="C13"/>
    </sheetView>
  </sheetViews>
  <sheetFormatPr baseColWidth="10" defaultRowHeight="15" x14ac:dyDescent="0.2"/>
  <cols>
    <col min="1" max="1" width="3.5703125" style="4" customWidth="1"/>
    <col min="2" max="2" width="36.7109375" style="4" customWidth="1"/>
    <col min="3" max="3" width="20" style="4" bestFit="1" customWidth="1"/>
    <col min="4" max="4" width="22.5703125" style="4" customWidth="1"/>
    <col min="5" max="6" width="17" style="4" customWidth="1"/>
    <col min="7" max="12" width="14.7109375" style="4" customWidth="1"/>
    <col min="13" max="14" width="15.42578125" style="4" bestFit="1" customWidth="1"/>
    <col min="15" max="15" width="16.5703125" style="4" bestFit="1" customWidth="1"/>
    <col min="16" max="17" width="15.42578125" style="4" bestFit="1" customWidth="1"/>
    <col min="18" max="19" width="16.5703125" style="4" bestFit="1" customWidth="1"/>
    <col min="20" max="21" width="14.85546875" style="4" bestFit="1" customWidth="1"/>
    <col min="22" max="16384" width="11.42578125" style="4"/>
  </cols>
  <sheetData>
    <row r="8" spans="2:26" s="2" customFormat="1" ht="18" x14ac:dyDescent="0.25">
      <c r="B8" s="24" t="s">
        <v>32</v>
      </c>
      <c r="C8" s="1"/>
      <c r="D8" s="1"/>
    </row>
    <row r="9" spans="2:26" s="2" customFormat="1" ht="18" x14ac:dyDescent="0.25">
      <c r="B9" s="1"/>
      <c r="C9" s="1"/>
      <c r="D9" s="1"/>
    </row>
    <row r="10" spans="2:26" x14ac:dyDescent="0.2">
      <c r="B10" s="19" t="s">
        <v>35</v>
      </c>
      <c r="C10" s="3"/>
      <c r="D10" s="3"/>
      <c r="K10" s="2"/>
      <c r="L10" s="2"/>
    </row>
    <row r="11" spans="2:26" ht="19.5" x14ac:dyDescent="0.25">
      <c r="E11" s="5"/>
      <c r="F11" s="5"/>
      <c r="G11" s="5"/>
      <c r="H11" s="5"/>
      <c r="I11" s="5"/>
      <c r="J11" s="5"/>
      <c r="K11" s="5"/>
      <c r="L11" s="5"/>
    </row>
    <row r="12" spans="2:26" s="8" customFormat="1" ht="34.5" customHeight="1" thickBot="1" x14ac:dyDescent="0.25">
      <c r="B12" s="7"/>
      <c r="C12" s="20">
        <v>2025</v>
      </c>
      <c r="D12" s="20">
        <v>2024</v>
      </c>
      <c r="E12" s="20">
        <v>2023</v>
      </c>
      <c r="F12" s="20">
        <v>2022</v>
      </c>
      <c r="G12" s="20">
        <v>2021</v>
      </c>
      <c r="H12" s="20">
        <v>2020</v>
      </c>
      <c r="I12" s="20">
        <v>2019</v>
      </c>
      <c r="J12" s="20">
        <v>2018</v>
      </c>
      <c r="K12" s="20" t="s">
        <v>54</v>
      </c>
      <c r="L12" s="20">
        <v>2016</v>
      </c>
      <c r="M12" s="20" t="s">
        <v>51</v>
      </c>
      <c r="N12" s="20" t="s">
        <v>48</v>
      </c>
      <c r="O12" s="20">
        <v>2013</v>
      </c>
      <c r="P12" s="20">
        <v>2012</v>
      </c>
      <c r="Q12" s="20" t="s">
        <v>31</v>
      </c>
      <c r="R12" s="20" t="s">
        <v>19</v>
      </c>
      <c r="S12" s="20">
        <v>2009</v>
      </c>
      <c r="T12" s="20">
        <v>2008</v>
      </c>
      <c r="U12" s="20">
        <v>2007</v>
      </c>
      <c r="V12" s="20">
        <v>2006</v>
      </c>
      <c r="W12" s="20">
        <v>2005</v>
      </c>
      <c r="X12" s="20">
        <v>2004</v>
      </c>
      <c r="Y12" s="20">
        <v>2003</v>
      </c>
      <c r="Z12" s="20">
        <v>2002</v>
      </c>
    </row>
    <row r="13" spans="2:26" ht="20.100000000000001" customHeight="1" thickBot="1" x14ac:dyDescent="0.25">
      <c r="B13" s="22" t="s">
        <v>1</v>
      </c>
      <c r="C13" s="28">
        <v>753731.99699999997</v>
      </c>
      <c r="D13" s="28">
        <v>736785.39099999995</v>
      </c>
      <c r="E13" s="28">
        <v>678632.52800000005</v>
      </c>
      <c r="F13" s="28">
        <v>638015.49100000004</v>
      </c>
      <c r="G13" s="28">
        <v>614581.86699999997</v>
      </c>
      <c r="H13" s="28">
        <v>601889.20200000005</v>
      </c>
      <c r="I13" s="26">
        <v>563590.88</v>
      </c>
      <c r="J13" s="26">
        <v>547870.31900000002</v>
      </c>
      <c r="K13" s="26">
        <v>525134.67099999997</v>
      </c>
      <c r="L13" s="26">
        <v>492796.212</v>
      </c>
      <c r="M13" s="26">
        <v>471136.74300000002</v>
      </c>
      <c r="N13" s="26">
        <v>478651.49</v>
      </c>
      <c r="O13" s="26">
        <v>498307.51699999999</v>
      </c>
      <c r="P13" s="26">
        <v>499620.52</v>
      </c>
      <c r="Q13" s="26">
        <v>495715.44</v>
      </c>
      <c r="R13" s="26">
        <v>462144.95</v>
      </c>
      <c r="S13" s="26">
        <v>460667</v>
      </c>
      <c r="T13" s="26">
        <v>446463.02</v>
      </c>
      <c r="U13" s="26">
        <v>412496.22</v>
      </c>
      <c r="V13" s="26">
        <v>391882.91</v>
      </c>
      <c r="W13" s="26">
        <v>335691.04</v>
      </c>
      <c r="X13" s="26">
        <v>290758.93</v>
      </c>
      <c r="Y13" s="26">
        <v>260769.71</v>
      </c>
      <c r="Z13" s="26">
        <v>236832.09</v>
      </c>
    </row>
    <row r="14" spans="2:26" ht="20.100000000000001" customHeight="1" thickBot="1" x14ac:dyDescent="0.25">
      <c r="B14" s="22" t="s">
        <v>2</v>
      </c>
      <c r="C14" s="28">
        <v>95793.30846</v>
      </c>
      <c r="D14" s="28">
        <v>95793.308499999999</v>
      </c>
      <c r="E14" s="28">
        <v>96038.224029999998</v>
      </c>
      <c r="F14" s="28">
        <v>79909.173900000009</v>
      </c>
      <c r="G14" s="28">
        <v>81552.168379999988</v>
      </c>
      <c r="H14" s="28">
        <v>76620.669980000006</v>
      </c>
      <c r="I14" s="26">
        <v>74766.425180000006</v>
      </c>
      <c r="J14" s="26">
        <v>74766.425180000006</v>
      </c>
      <c r="K14" s="26">
        <v>74326.38089</v>
      </c>
      <c r="L14" s="26">
        <v>71578.43333</v>
      </c>
      <c r="M14" s="26">
        <v>72288.149749999997</v>
      </c>
      <c r="N14" s="26">
        <v>73926.47</v>
      </c>
      <c r="O14" s="26">
        <v>78793.947459999996</v>
      </c>
      <c r="P14" s="26">
        <v>70300.539999999994</v>
      </c>
      <c r="Q14" s="26">
        <v>68772.78</v>
      </c>
      <c r="R14" s="26">
        <v>65553.960000000006</v>
      </c>
      <c r="S14" s="26">
        <v>61782.67</v>
      </c>
      <c r="T14" s="26">
        <v>53722.87</v>
      </c>
      <c r="U14" s="26">
        <v>2184.17</v>
      </c>
      <c r="V14" s="26">
        <v>2067</v>
      </c>
      <c r="W14" s="26">
        <v>1983.17</v>
      </c>
      <c r="X14" s="26"/>
      <c r="Y14" s="26"/>
      <c r="Z14" s="26"/>
    </row>
    <row r="15" spans="2:26" ht="20.100000000000001" customHeight="1" thickBot="1" x14ac:dyDescent="0.25">
      <c r="B15" s="22" t="s">
        <v>3</v>
      </c>
      <c r="C15" s="28">
        <v>98015.934999999998</v>
      </c>
      <c r="D15" s="28">
        <v>88288.684999999998</v>
      </c>
      <c r="E15" s="28">
        <v>81341.654999999999</v>
      </c>
      <c r="F15" s="28">
        <v>75796.915999999997</v>
      </c>
      <c r="G15" s="28">
        <v>69088.055999999997</v>
      </c>
      <c r="H15" s="28">
        <v>65066.919000000002</v>
      </c>
      <c r="I15" s="26">
        <v>61357.402000000002</v>
      </c>
      <c r="J15" s="26">
        <v>58020.154000000002</v>
      </c>
      <c r="K15" s="26">
        <v>55565.413999999997</v>
      </c>
      <c r="L15" s="26">
        <v>53649.642</v>
      </c>
      <c r="M15" s="26">
        <v>52108.411999999997</v>
      </c>
      <c r="N15" s="26">
        <v>51441.51</v>
      </c>
      <c r="O15" s="26">
        <v>51441.512000000002</v>
      </c>
      <c r="P15" s="26">
        <v>61666.8</v>
      </c>
      <c r="Q15" s="26">
        <v>61666.8</v>
      </c>
      <c r="R15" s="26">
        <v>73051.740000000005</v>
      </c>
      <c r="S15" s="26">
        <v>34217.15</v>
      </c>
      <c r="T15" s="26">
        <v>24766.53</v>
      </c>
      <c r="U15" s="26">
        <v>24106.95</v>
      </c>
      <c r="V15" s="26">
        <v>8576.8700000000008</v>
      </c>
      <c r="W15" s="26">
        <v>6683.37</v>
      </c>
      <c r="X15" s="26">
        <v>5925.18</v>
      </c>
      <c r="Y15" s="26"/>
      <c r="Z15" s="26"/>
    </row>
    <row r="16" spans="2:26" ht="20.100000000000001" customHeight="1" thickBot="1" x14ac:dyDescent="0.25">
      <c r="B16" s="22" t="s">
        <v>9</v>
      </c>
      <c r="C16" s="28">
        <v>567209.57999999996</v>
      </c>
      <c r="D16" s="28">
        <v>544520.11</v>
      </c>
      <c r="E16" s="28">
        <v>508262.89</v>
      </c>
      <c r="F16" s="28">
        <v>460993.75</v>
      </c>
      <c r="G16" s="28">
        <v>389533.95</v>
      </c>
      <c r="H16" s="28">
        <v>362839.37</v>
      </c>
      <c r="I16" s="26">
        <v>344562.4</v>
      </c>
      <c r="J16" s="26">
        <v>303594.17</v>
      </c>
      <c r="K16" s="26">
        <v>280924</v>
      </c>
      <c r="L16" s="26">
        <v>264124.40000000002</v>
      </c>
      <c r="M16" s="26">
        <v>241235.09</v>
      </c>
      <c r="N16" s="26">
        <v>236264.62</v>
      </c>
      <c r="O16" s="26">
        <v>249159.88</v>
      </c>
      <c r="P16" s="26">
        <v>255360.45</v>
      </c>
      <c r="Q16" s="26">
        <v>283691.63</v>
      </c>
      <c r="R16" s="26">
        <v>291715.23</v>
      </c>
      <c r="S16" s="26">
        <v>295383.78999999998</v>
      </c>
      <c r="T16" s="26">
        <v>287038.18</v>
      </c>
      <c r="U16" s="26">
        <v>211129.52</v>
      </c>
      <c r="V16" s="26">
        <v>179327.57</v>
      </c>
      <c r="W16" s="26">
        <v>161844.29999999999</v>
      </c>
      <c r="X16" s="26">
        <v>143598.29</v>
      </c>
      <c r="Y16" s="26">
        <v>127881.72</v>
      </c>
      <c r="Z16" s="26">
        <v>117990.77</v>
      </c>
    </row>
    <row r="17" spans="2:26" ht="20.100000000000001" customHeight="1" thickBot="1" x14ac:dyDescent="0.25">
      <c r="B17" s="22" t="s">
        <v>4</v>
      </c>
      <c r="C17" s="28">
        <v>206195.21400000001</v>
      </c>
      <c r="D17" s="28">
        <v>194349.27299999999</v>
      </c>
      <c r="E17" s="28">
        <v>184094.16899999999</v>
      </c>
      <c r="F17" s="28">
        <v>173845.97099999999</v>
      </c>
      <c r="G17" s="28">
        <v>168697.03400000001</v>
      </c>
      <c r="H17" s="28">
        <v>166247.66099999999</v>
      </c>
      <c r="I17" s="26">
        <v>159610.25599999999</v>
      </c>
      <c r="J17" s="26">
        <v>149916.00599999999</v>
      </c>
      <c r="K17" s="26">
        <v>142977.81</v>
      </c>
      <c r="L17" s="26">
        <v>132626.633</v>
      </c>
      <c r="M17" s="26">
        <v>132452.51199999999</v>
      </c>
      <c r="N17" s="26">
        <v>134049.67000000001</v>
      </c>
      <c r="O17" s="26">
        <v>146983.62700000001</v>
      </c>
      <c r="P17" s="26">
        <v>165762.19</v>
      </c>
      <c r="Q17" s="26">
        <v>129388.36</v>
      </c>
      <c r="R17" s="26">
        <v>151735.6</v>
      </c>
      <c r="S17" s="26">
        <v>158060.04</v>
      </c>
      <c r="T17" s="26">
        <v>163344.82</v>
      </c>
      <c r="U17" s="26">
        <v>151201.65</v>
      </c>
      <c r="V17" s="26">
        <v>131615.66</v>
      </c>
      <c r="W17" s="26">
        <v>116629.34</v>
      </c>
      <c r="X17" s="26">
        <v>93522.54</v>
      </c>
      <c r="Y17" s="26">
        <v>70507.710000000006</v>
      </c>
      <c r="Z17" s="26">
        <v>64950.7</v>
      </c>
    </row>
    <row r="18" spans="2:26" ht="20.100000000000001" customHeight="1" thickBot="1" x14ac:dyDescent="0.25">
      <c r="B18" s="22" t="s">
        <v>5</v>
      </c>
      <c r="C18" s="28">
        <v>50354.112999999998</v>
      </c>
      <c r="D18" s="28">
        <v>51052.256999999998</v>
      </c>
      <c r="E18" s="28">
        <v>47831.281000000003</v>
      </c>
      <c r="F18" s="28">
        <v>37026.127999999997</v>
      </c>
      <c r="G18" s="28">
        <v>34560.81</v>
      </c>
      <c r="H18" s="28">
        <v>34049.057999999997</v>
      </c>
      <c r="I18" s="26">
        <v>32216.214</v>
      </c>
      <c r="J18" s="26">
        <v>31383.571</v>
      </c>
      <c r="K18" s="26">
        <v>30063.498</v>
      </c>
      <c r="L18" s="26">
        <v>29211.352999999999</v>
      </c>
      <c r="M18" s="26">
        <v>28563.9</v>
      </c>
      <c r="N18" s="26">
        <v>28417.599999999999</v>
      </c>
      <c r="O18" s="26">
        <v>28298.056</v>
      </c>
      <c r="P18" s="26">
        <v>31644.89</v>
      </c>
      <c r="Q18" s="26">
        <v>32748.36</v>
      </c>
      <c r="R18" s="26">
        <v>33535.129999999997</v>
      </c>
      <c r="S18" s="26">
        <v>33239.99</v>
      </c>
      <c r="T18" s="26">
        <v>29240.28</v>
      </c>
      <c r="U18" s="26">
        <v>625.9</v>
      </c>
      <c r="V18" s="26">
        <v>900.69</v>
      </c>
      <c r="W18" s="26">
        <v>573.80999999999995</v>
      </c>
      <c r="X18" s="26"/>
      <c r="Y18" s="26"/>
      <c r="Z18" s="26"/>
    </row>
    <row r="19" spans="2:26" ht="20.100000000000001" customHeight="1" thickBot="1" x14ac:dyDescent="0.25">
      <c r="B19" s="22" t="s">
        <v>6</v>
      </c>
      <c r="C19" s="28">
        <v>54.63</v>
      </c>
      <c r="D19" s="28">
        <v>54.63</v>
      </c>
      <c r="E19" s="28">
        <v>54.63</v>
      </c>
      <c r="F19" s="28">
        <v>54.63</v>
      </c>
      <c r="G19" s="28">
        <v>54.63</v>
      </c>
      <c r="H19" s="28">
        <v>185.37899999999999</v>
      </c>
      <c r="I19" s="26">
        <v>185.37899999999999</v>
      </c>
      <c r="J19" s="26">
        <v>185.37899999999999</v>
      </c>
      <c r="K19" s="26">
        <v>162.61600000000001</v>
      </c>
      <c r="L19" s="26">
        <v>45.7</v>
      </c>
      <c r="M19" s="26">
        <v>140.69999999999999</v>
      </c>
      <c r="N19" s="26">
        <v>110.29</v>
      </c>
      <c r="O19" s="26">
        <v>136.41499999999999</v>
      </c>
      <c r="P19" s="26">
        <v>177.1</v>
      </c>
      <c r="Q19" s="26">
        <v>770.7</v>
      </c>
      <c r="R19" s="26">
        <v>851.75</v>
      </c>
      <c r="S19" s="26">
        <v>856.65</v>
      </c>
      <c r="T19" s="26">
        <v>499.3</v>
      </c>
      <c r="U19" s="26">
        <v>327.68</v>
      </c>
      <c r="V19" s="26">
        <v>614.59</v>
      </c>
      <c r="W19" s="26">
        <v>1198.94</v>
      </c>
      <c r="X19" s="26"/>
      <c r="Y19" s="26"/>
      <c r="Z19" s="26"/>
    </row>
    <row r="20" spans="2:26" ht="20.100000000000001" customHeight="1" thickBot="1" x14ac:dyDescent="0.25">
      <c r="B20" s="22" t="s">
        <v>7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610.69000000000005</v>
      </c>
      <c r="R20" s="26">
        <v>679.3</v>
      </c>
      <c r="S20" s="26">
        <v>327.48</v>
      </c>
      <c r="T20" s="26">
        <v>2094.85</v>
      </c>
      <c r="U20" s="26">
        <v>219.72</v>
      </c>
      <c r="V20" s="26">
        <v>142.13</v>
      </c>
      <c r="W20" s="26"/>
      <c r="X20" s="26"/>
      <c r="Y20" s="26"/>
      <c r="Z20" s="26"/>
    </row>
    <row r="21" spans="2:26" ht="20.100000000000001" customHeight="1" thickBot="1" x14ac:dyDescent="0.25">
      <c r="B21" s="22" t="s">
        <v>8</v>
      </c>
      <c r="C21" s="28">
        <v>722443.32978999999</v>
      </c>
      <c r="D21" s="28">
        <v>753428.16794000007</v>
      </c>
      <c r="E21" s="28">
        <v>753359.20776999998</v>
      </c>
      <c r="F21" s="28">
        <v>677248.72819000005</v>
      </c>
      <c r="G21" s="28">
        <v>652547.82062000001</v>
      </c>
      <c r="H21" s="28">
        <v>654219.70471000008</v>
      </c>
      <c r="I21" s="26">
        <v>593529.81960000005</v>
      </c>
      <c r="J21" s="26">
        <v>593629.92320000008</v>
      </c>
      <c r="K21" s="26">
        <v>593401.29836000002</v>
      </c>
      <c r="L21" s="26">
        <v>551980.46674000006</v>
      </c>
      <c r="M21" s="26">
        <v>552036.01388999994</v>
      </c>
      <c r="N21" s="26">
        <v>538685.13</v>
      </c>
      <c r="O21" s="26">
        <v>535095.46</v>
      </c>
      <c r="P21" s="26">
        <v>535095.46</v>
      </c>
      <c r="Q21" s="26">
        <v>575305.47</v>
      </c>
      <c r="R21" s="26">
        <v>648643.96</v>
      </c>
      <c r="S21" s="26">
        <v>599554.99</v>
      </c>
      <c r="T21" s="26">
        <v>573044.16</v>
      </c>
      <c r="U21" s="26">
        <v>510378.62</v>
      </c>
      <c r="V21" s="26">
        <v>459868.79</v>
      </c>
      <c r="W21" s="26">
        <v>598078.44999999995</v>
      </c>
      <c r="X21" s="26">
        <v>526082.69999999995</v>
      </c>
      <c r="Y21" s="26">
        <v>479112.17</v>
      </c>
      <c r="Z21" s="26">
        <v>441637.09</v>
      </c>
    </row>
    <row r="22" spans="2:26" ht="20.100000000000001" customHeight="1" thickBot="1" x14ac:dyDescent="0.25">
      <c r="B22" s="22" t="s">
        <v>10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</row>
    <row r="23" spans="2:26" ht="20.100000000000001" customHeight="1" thickBot="1" x14ac:dyDescent="0.25">
      <c r="B23" s="22" t="s">
        <v>11</v>
      </c>
      <c r="C23" s="28">
        <v>192887.61499999999</v>
      </c>
      <c r="D23" s="28">
        <v>180155.21799999999</v>
      </c>
      <c r="E23" s="28">
        <v>174430.48199999999</v>
      </c>
      <c r="F23" s="28">
        <v>162519.07199999999</v>
      </c>
      <c r="G23" s="28">
        <v>161278.07999999999</v>
      </c>
      <c r="H23" s="28">
        <v>156314.05799999999</v>
      </c>
      <c r="I23" s="26">
        <v>158696.78899999999</v>
      </c>
      <c r="J23" s="26">
        <v>146115.25200000001</v>
      </c>
      <c r="K23" s="26">
        <v>135458.611</v>
      </c>
      <c r="L23" s="26">
        <v>128243.751</v>
      </c>
      <c r="M23" s="26">
        <v>114183.62</v>
      </c>
      <c r="N23" s="26">
        <v>110214.07</v>
      </c>
      <c r="O23" s="26">
        <v>105705.88499999999</v>
      </c>
      <c r="P23" s="26">
        <v>105463.77</v>
      </c>
      <c r="Q23" s="26">
        <v>106291.61</v>
      </c>
      <c r="R23" s="26">
        <v>99465.22</v>
      </c>
      <c r="S23" s="26">
        <v>105132.28</v>
      </c>
      <c r="T23" s="26">
        <v>99167.37</v>
      </c>
      <c r="U23" s="26">
        <v>94621.96</v>
      </c>
      <c r="V23" s="26">
        <v>87909.67</v>
      </c>
      <c r="W23" s="26">
        <v>82189.83</v>
      </c>
      <c r="X23" s="26">
        <v>78555.289999999994</v>
      </c>
      <c r="Y23" s="26">
        <v>76491.66</v>
      </c>
      <c r="Z23" s="26">
        <v>74598.960000000006</v>
      </c>
    </row>
    <row r="24" spans="2:26" ht="20.100000000000001" customHeight="1" thickBot="1" x14ac:dyDescent="0.25">
      <c r="B24" s="22" t="s">
        <v>18</v>
      </c>
      <c r="C24" s="28">
        <v>18697.475999999999</v>
      </c>
      <c r="D24" s="28">
        <v>17191.175999999999</v>
      </c>
      <c r="E24" s="28">
        <v>16598.735000000001</v>
      </c>
      <c r="F24" s="28">
        <v>15450.597</v>
      </c>
      <c r="G24" s="28">
        <v>14560.425999999999</v>
      </c>
      <c r="H24" s="28">
        <v>13880.547</v>
      </c>
      <c r="I24" s="26">
        <v>13722.666999999999</v>
      </c>
      <c r="J24" s="26">
        <v>12817.484</v>
      </c>
      <c r="K24" s="26">
        <v>12396.629000000001</v>
      </c>
      <c r="L24" s="26">
        <v>113.372</v>
      </c>
      <c r="M24" s="26">
        <v>175.83600000000001</v>
      </c>
      <c r="N24" s="26">
        <v>172.65</v>
      </c>
      <c r="O24" s="26">
        <v>177.416</v>
      </c>
      <c r="P24" s="26">
        <v>167.74</v>
      </c>
      <c r="Q24" s="26">
        <v>182.28</v>
      </c>
      <c r="R24" s="26">
        <v>182.28</v>
      </c>
      <c r="S24" s="26">
        <v>268.17</v>
      </c>
      <c r="T24" s="26">
        <v>196.64</v>
      </c>
      <c r="U24" s="26">
        <v>100</v>
      </c>
      <c r="V24" s="26">
        <v>100</v>
      </c>
      <c r="W24" s="26">
        <v>6671.11</v>
      </c>
      <c r="X24" s="26"/>
      <c r="Y24" s="26"/>
      <c r="Z24" s="26"/>
    </row>
    <row r="25" spans="2:26" ht="20.100000000000001" customHeight="1" thickBot="1" x14ac:dyDescent="0.25">
      <c r="B25" s="22" t="s">
        <v>12</v>
      </c>
      <c r="C25" s="28">
        <v>706971.32499999995</v>
      </c>
      <c r="D25" s="28">
        <v>589620.00100000005</v>
      </c>
      <c r="E25" s="28">
        <v>558218.098</v>
      </c>
      <c r="F25" s="28">
        <v>532922.52899999998</v>
      </c>
      <c r="G25" s="28">
        <v>508645.43199999997</v>
      </c>
      <c r="H25" s="28">
        <v>504977.59</v>
      </c>
      <c r="I25" s="26">
        <v>497916.30599999998</v>
      </c>
      <c r="J25" s="26">
        <v>478284.15899999999</v>
      </c>
      <c r="K25" s="26">
        <v>448457.777</v>
      </c>
      <c r="L25" s="26">
        <v>402191.98300000001</v>
      </c>
      <c r="M25" s="26">
        <v>393760.72399999999</v>
      </c>
      <c r="N25" s="26">
        <v>378163.7</v>
      </c>
      <c r="O25" s="26">
        <v>391165.10399999999</v>
      </c>
      <c r="P25" s="26">
        <v>412456.69</v>
      </c>
      <c r="Q25" s="26">
        <v>410419.65</v>
      </c>
      <c r="R25" s="26">
        <v>415323</v>
      </c>
      <c r="S25" s="26">
        <v>405335.89</v>
      </c>
      <c r="T25" s="26">
        <v>469772.28</v>
      </c>
      <c r="U25" s="26">
        <v>369547.12</v>
      </c>
      <c r="V25" s="26">
        <v>323020.09000000003</v>
      </c>
      <c r="W25" s="26">
        <v>316159.62</v>
      </c>
      <c r="X25" s="26">
        <v>255939.32</v>
      </c>
      <c r="Y25" s="26">
        <v>108745.16</v>
      </c>
      <c r="Z25" s="26">
        <v>1460.15</v>
      </c>
    </row>
    <row r="26" spans="2:26" ht="20.100000000000001" customHeight="1" thickBot="1" x14ac:dyDescent="0.25">
      <c r="B26" s="22" t="s">
        <v>13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3127.63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</row>
    <row r="27" spans="2:26" ht="20.100000000000001" customHeight="1" thickBot="1" x14ac:dyDescent="0.25">
      <c r="B27" s="22" t="s">
        <v>14</v>
      </c>
      <c r="C27" s="28">
        <v>43934.182999999997</v>
      </c>
      <c r="D27" s="28">
        <v>41993.862999999998</v>
      </c>
      <c r="E27" s="28">
        <v>39327.163</v>
      </c>
      <c r="F27" s="28">
        <v>35478.32</v>
      </c>
      <c r="G27" s="28">
        <v>34385.553</v>
      </c>
      <c r="H27" s="28">
        <v>32982.031999999999</v>
      </c>
      <c r="I27" s="26">
        <v>30219.190999999999</v>
      </c>
      <c r="J27" s="26">
        <v>30473.701000000001</v>
      </c>
      <c r="K27" s="26">
        <v>28735.365000000002</v>
      </c>
      <c r="L27" s="26">
        <v>27021.535</v>
      </c>
      <c r="M27" s="26">
        <v>25503.249</v>
      </c>
      <c r="N27" s="26">
        <v>25381.22</v>
      </c>
      <c r="O27" s="26">
        <v>23642.375</v>
      </c>
      <c r="P27" s="26">
        <v>29867.47</v>
      </c>
      <c r="Q27" s="26">
        <v>32355.16</v>
      </c>
      <c r="R27" s="26">
        <v>35613.56</v>
      </c>
      <c r="S27" s="26">
        <v>33139.160000000003</v>
      </c>
      <c r="T27" s="26">
        <v>29814.799999999999</v>
      </c>
      <c r="U27" s="26">
        <v>26360.3</v>
      </c>
      <c r="V27" s="26">
        <v>24376.63</v>
      </c>
      <c r="W27" s="26">
        <v>23291.51</v>
      </c>
      <c r="X27" s="26">
        <v>22894.15</v>
      </c>
      <c r="Y27" s="26">
        <v>17903.07</v>
      </c>
      <c r="Z27" s="26">
        <v>17122.28</v>
      </c>
    </row>
    <row r="28" spans="2:26" ht="20.100000000000001" customHeight="1" thickBot="1" x14ac:dyDescent="0.25">
      <c r="B28" s="22" t="s">
        <v>15</v>
      </c>
      <c r="C28" s="28">
        <v>260069.9</v>
      </c>
      <c r="D28" s="28">
        <v>244378.33600000001</v>
      </c>
      <c r="E28" s="28">
        <v>224672.234</v>
      </c>
      <c r="F28" s="28">
        <v>209782.77499999999</v>
      </c>
      <c r="G28" s="28">
        <v>201210.91399999999</v>
      </c>
      <c r="H28" s="28">
        <v>188837.22500000001</v>
      </c>
      <c r="I28" s="26">
        <v>175032.04800000001</v>
      </c>
      <c r="J28" s="26">
        <v>175854.52600000001</v>
      </c>
      <c r="K28" s="26">
        <v>171187.959</v>
      </c>
      <c r="L28" s="26">
        <v>173242.21599999999</v>
      </c>
      <c r="M28" s="26">
        <v>173732.16099999999</v>
      </c>
      <c r="N28" s="26">
        <v>168912.01</v>
      </c>
      <c r="O28" s="26">
        <v>166946.182</v>
      </c>
      <c r="P28" s="26">
        <v>166946.18</v>
      </c>
      <c r="Q28" s="26">
        <v>173233</v>
      </c>
      <c r="R28" s="26">
        <v>178525</v>
      </c>
      <c r="S28" s="26">
        <v>174828</v>
      </c>
      <c r="T28" s="26">
        <v>161894</v>
      </c>
      <c r="U28" s="26">
        <v>136972</v>
      </c>
      <c r="V28" s="26">
        <v>126013.55</v>
      </c>
      <c r="W28" s="26">
        <v>108404.58</v>
      </c>
      <c r="X28" s="26">
        <v>97824.79</v>
      </c>
      <c r="Y28" s="26">
        <v>97824.79</v>
      </c>
      <c r="Z28" s="26">
        <v>91017.59</v>
      </c>
    </row>
    <row r="29" spans="2:26" ht="20.100000000000001" customHeight="1" thickBot="1" x14ac:dyDescent="0.25">
      <c r="B29" s="22" t="s">
        <v>16</v>
      </c>
      <c r="C29" s="28">
        <v>22287.793000000001</v>
      </c>
      <c r="D29" s="28">
        <v>23404.958999999999</v>
      </c>
      <c r="E29" s="28">
        <v>22288.33</v>
      </c>
      <c r="F29" s="28">
        <v>22031.922999999999</v>
      </c>
      <c r="G29" s="28">
        <v>21342.739000000001</v>
      </c>
      <c r="H29" s="28">
        <v>20187.88</v>
      </c>
      <c r="I29" s="26">
        <v>17732.904999999999</v>
      </c>
      <c r="J29" s="26">
        <v>17732.904999999999</v>
      </c>
      <c r="K29" s="26">
        <v>15204.161</v>
      </c>
      <c r="L29" s="26">
        <v>18009.86</v>
      </c>
      <c r="M29" s="26">
        <v>26744.885999999999</v>
      </c>
      <c r="N29" s="26">
        <v>25611.279999999999</v>
      </c>
      <c r="O29" s="26">
        <v>23329.047999999999</v>
      </c>
      <c r="P29" s="26">
        <v>20861.09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</row>
    <row r="30" spans="2:26" ht="20.100000000000001" customHeight="1" thickBot="1" x14ac:dyDescent="0.25">
      <c r="B30" s="22" t="s">
        <v>21</v>
      </c>
      <c r="C30" s="28">
        <v>3738646.3992499998</v>
      </c>
      <c r="D30" s="28">
        <v>3561015.3754400001</v>
      </c>
      <c r="E30" s="28">
        <v>3385149.6268000002</v>
      </c>
      <c r="F30" s="28">
        <v>3121076.0040899999</v>
      </c>
      <c r="G30" s="28">
        <v>2952039.48</v>
      </c>
      <c r="H30" s="28">
        <v>2878297.2956900001</v>
      </c>
      <c r="I30" s="26">
        <v>2723138.6817799998</v>
      </c>
      <c r="J30" s="26">
        <v>2620643.97438</v>
      </c>
      <c r="K30" s="26">
        <v>2513996.19025</v>
      </c>
      <c r="L30" s="26">
        <v>2344835.5570699996</v>
      </c>
      <c r="M30" s="26">
        <v>2284061.9966399996</v>
      </c>
      <c r="N30" s="26">
        <v>2250001.7200000002</v>
      </c>
      <c r="O30" s="26">
        <v>2299182.4282800001</v>
      </c>
      <c r="P30" s="26">
        <v>2355390.89</v>
      </c>
      <c r="Q30" s="26">
        <v>2374279.56</v>
      </c>
      <c r="R30" s="26">
        <v>2457020.67</v>
      </c>
      <c r="S30" s="26">
        <v>2362793.2599999998</v>
      </c>
      <c r="T30" s="26">
        <v>2341059.11</v>
      </c>
      <c r="U30" s="26">
        <v>1940271.82</v>
      </c>
      <c r="V30" s="26">
        <v>1736416.15</v>
      </c>
      <c r="W30" s="26">
        <v>1759399.05</v>
      </c>
      <c r="X30" s="26">
        <v>1515101.2</v>
      </c>
      <c r="Y30" s="26">
        <v>1239235.99</v>
      </c>
      <c r="Z30" s="26">
        <v>1045609.63</v>
      </c>
    </row>
    <row r="31" spans="2:26" x14ac:dyDescent="0.2">
      <c r="B31" s="9"/>
      <c r="C31" s="9"/>
      <c r="D31" s="9"/>
      <c r="E31" s="9"/>
      <c r="F31" s="9"/>
    </row>
  </sheetData>
  <phoneticPr fontId="3" type="noConversion"/>
  <pageMargins left="0.75" right="0.75" top="1" bottom="1" header="0" footer="0"/>
  <pageSetup paperSize="9" orientation="portrait" verticalDpi="0" r:id="rId1"/>
  <headerFooter alignWithMargins="0"/>
  <ignoredErrors>
    <ignoredError sqref="Q12:R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734B-79DB-4CDC-AB85-EC5913578B9E}">
  <dimension ref="B8:L28"/>
  <sheetViews>
    <sheetView zoomScale="80" zoomScaleNormal="80" workbookViewId="0">
      <selection activeCell="A35" sqref="A35:XFD55"/>
    </sheetView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3.5703125" style="4" bestFit="1" customWidth="1"/>
    <col min="4" max="4" width="21.28515625" style="4" bestFit="1" customWidth="1"/>
    <col min="5" max="5" width="18.42578125" style="4" bestFit="1" customWidth="1"/>
    <col min="6" max="6" width="21.28515625" style="4" bestFit="1" customWidth="1"/>
    <col min="7" max="7" width="16.42578125" style="4" bestFit="1" customWidth="1"/>
    <col min="8" max="8" width="21.28515625" style="4" bestFit="1" customWidth="1"/>
    <col min="9" max="9" width="22.140625" style="4" customWidth="1"/>
    <col min="10" max="10" width="18.28515625" style="4" customWidth="1"/>
    <col min="11" max="11" width="14.42578125" style="4" bestFit="1" customWidth="1"/>
    <col min="12" max="12" width="24" style="4" customWidth="1"/>
    <col min="13" max="16384" width="11.42578125" style="4"/>
  </cols>
  <sheetData>
    <row r="8" spans="2:12" x14ac:dyDescent="0.2">
      <c r="B8" s="19" t="s">
        <v>63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2025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442927712</v>
      </c>
      <c r="D11" s="25">
        <v>201067223</v>
      </c>
      <c r="E11" s="27">
        <v>0</v>
      </c>
      <c r="F11" s="25">
        <v>53925725</v>
      </c>
      <c r="G11" s="27">
        <v>0</v>
      </c>
      <c r="H11" s="25">
        <v>55811337</v>
      </c>
      <c r="I11" s="27">
        <v>0</v>
      </c>
      <c r="J11" s="27">
        <v>0</v>
      </c>
      <c r="K11" s="27">
        <v>0</v>
      </c>
      <c r="L11" s="25">
        <v>753731997</v>
      </c>
    </row>
    <row r="12" spans="2:12" ht="20.100000000000001" customHeight="1" thickBot="1" x14ac:dyDescent="0.25">
      <c r="B12" s="22" t="s">
        <v>2</v>
      </c>
      <c r="C12" s="25">
        <v>60927527.909999996</v>
      </c>
      <c r="D12" s="25">
        <v>19798217.109999999</v>
      </c>
      <c r="E12" s="27">
        <v>15100</v>
      </c>
      <c r="F12" s="25">
        <v>6439450.2400000002</v>
      </c>
      <c r="G12" s="27">
        <v>0</v>
      </c>
      <c r="H12" s="25">
        <v>8613013.1999999993</v>
      </c>
      <c r="I12" s="27">
        <v>0</v>
      </c>
      <c r="J12" s="27">
        <v>0</v>
      </c>
      <c r="K12" s="27">
        <v>0</v>
      </c>
      <c r="L12" s="25">
        <v>95793308.459999993</v>
      </c>
    </row>
    <row r="13" spans="2:12" ht="20.100000000000001" customHeight="1" thickBot="1" x14ac:dyDescent="0.25">
      <c r="B13" s="22" t="s">
        <v>3</v>
      </c>
      <c r="C13" s="25">
        <v>66431920</v>
      </c>
      <c r="D13" s="25">
        <v>14044400</v>
      </c>
      <c r="E13" s="27">
        <v>1000</v>
      </c>
      <c r="F13" s="25">
        <v>9171000</v>
      </c>
      <c r="G13" s="27">
        <v>0</v>
      </c>
      <c r="H13" s="25">
        <v>8292615</v>
      </c>
      <c r="I13" s="27">
        <v>75000</v>
      </c>
      <c r="J13" s="27">
        <v>0</v>
      </c>
      <c r="K13" s="27">
        <v>0</v>
      </c>
      <c r="L13" s="25">
        <v>98015935</v>
      </c>
    </row>
    <row r="14" spans="2:12" ht="20.100000000000001" customHeight="1" thickBot="1" x14ac:dyDescent="0.25">
      <c r="B14" s="22" t="s">
        <v>9</v>
      </c>
      <c r="C14" s="27">
        <v>340716920</v>
      </c>
      <c r="D14" s="27">
        <v>66933570</v>
      </c>
      <c r="E14" s="27">
        <v>320000</v>
      </c>
      <c r="F14" s="27">
        <v>60718980</v>
      </c>
      <c r="G14" s="27">
        <v>0</v>
      </c>
      <c r="H14" s="27">
        <v>96258110</v>
      </c>
      <c r="I14" s="27">
        <v>2262000</v>
      </c>
      <c r="J14" s="27">
        <v>0</v>
      </c>
      <c r="K14" s="27">
        <v>0</v>
      </c>
      <c r="L14" s="27">
        <v>567209580</v>
      </c>
    </row>
    <row r="15" spans="2:12" ht="20.100000000000001" customHeight="1" thickBot="1" x14ac:dyDescent="0.25">
      <c r="B15" s="22" t="s">
        <v>4</v>
      </c>
      <c r="C15" s="27">
        <v>136736846</v>
      </c>
      <c r="D15" s="27">
        <v>24544533</v>
      </c>
      <c r="E15" s="27">
        <v>0</v>
      </c>
      <c r="F15" s="27">
        <v>24586178</v>
      </c>
      <c r="G15" s="27">
        <v>0</v>
      </c>
      <c r="H15" s="27">
        <v>20327657</v>
      </c>
      <c r="I15" s="27">
        <v>0</v>
      </c>
      <c r="J15" s="27">
        <v>0</v>
      </c>
      <c r="K15" s="27">
        <v>0</v>
      </c>
      <c r="L15" s="27">
        <v>206195214</v>
      </c>
    </row>
    <row r="16" spans="2:12" ht="20.100000000000001" customHeight="1" thickBot="1" x14ac:dyDescent="0.25">
      <c r="B16" s="22" t="s">
        <v>5</v>
      </c>
      <c r="C16" s="27">
        <v>35964763</v>
      </c>
      <c r="D16" s="27">
        <v>6246422</v>
      </c>
      <c r="E16" s="27">
        <v>0</v>
      </c>
      <c r="F16" s="27">
        <v>3552600</v>
      </c>
      <c r="G16" s="27">
        <v>0</v>
      </c>
      <c r="H16" s="27">
        <v>4525328</v>
      </c>
      <c r="I16" s="27">
        <v>0</v>
      </c>
      <c r="J16" s="27">
        <v>65000</v>
      </c>
      <c r="K16" s="27">
        <v>0</v>
      </c>
      <c r="L16" s="27">
        <v>50354113</v>
      </c>
    </row>
    <row r="17" spans="2:12" ht="20.100000000000001" customHeight="1" thickBot="1" x14ac:dyDescent="0.25">
      <c r="B17" s="22" t="s">
        <v>6</v>
      </c>
      <c r="C17" s="27">
        <v>0</v>
      </c>
      <c r="D17" s="27">
        <v>54630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54630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416883993.5</v>
      </c>
      <c r="D19" s="27">
        <v>212087361.5</v>
      </c>
      <c r="E19" s="27">
        <v>477336.93</v>
      </c>
      <c r="F19" s="27">
        <v>76882983</v>
      </c>
      <c r="G19" s="27">
        <v>0</v>
      </c>
      <c r="H19" s="27">
        <v>16095654.859999999</v>
      </c>
      <c r="I19" s="27">
        <v>0</v>
      </c>
      <c r="J19" s="27">
        <v>16000</v>
      </c>
      <c r="K19" s="27">
        <v>0</v>
      </c>
      <c r="L19" s="27">
        <v>722443329.78999996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129408009</v>
      </c>
      <c r="D21" s="27">
        <v>19903897</v>
      </c>
      <c r="E21" s="27">
        <v>0</v>
      </c>
      <c r="F21" s="27">
        <v>17926352</v>
      </c>
      <c r="G21" s="27">
        <v>0</v>
      </c>
      <c r="H21" s="27">
        <v>25649357</v>
      </c>
      <c r="I21" s="27">
        <v>0</v>
      </c>
      <c r="J21" s="27">
        <v>0</v>
      </c>
      <c r="K21" s="27">
        <v>0</v>
      </c>
      <c r="L21" s="27">
        <v>192887615</v>
      </c>
    </row>
    <row r="22" spans="2:12" ht="20.100000000000001" customHeight="1" thickBot="1" x14ac:dyDescent="0.25">
      <c r="B22" s="22" t="s">
        <v>18</v>
      </c>
      <c r="C22" s="27">
        <v>2509543</v>
      </c>
      <c r="D22" s="27">
        <v>297412</v>
      </c>
      <c r="E22" s="27">
        <v>0</v>
      </c>
      <c r="F22" s="27">
        <v>15021119</v>
      </c>
      <c r="G22" s="27">
        <v>0</v>
      </c>
      <c r="H22" s="27">
        <v>235000</v>
      </c>
      <c r="I22" s="27">
        <v>634402</v>
      </c>
      <c r="J22" s="27">
        <v>0</v>
      </c>
      <c r="K22" s="27">
        <v>0</v>
      </c>
      <c r="L22" s="27">
        <v>18697476</v>
      </c>
    </row>
    <row r="23" spans="2:12" ht="20.100000000000001" customHeight="1" thickBot="1" x14ac:dyDescent="0.25">
      <c r="B23" s="22" t="s">
        <v>12</v>
      </c>
      <c r="C23" s="27">
        <v>392274102</v>
      </c>
      <c r="D23" s="27">
        <v>133890316</v>
      </c>
      <c r="E23" s="27">
        <v>0</v>
      </c>
      <c r="F23" s="27">
        <v>63224535</v>
      </c>
      <c r="G23" s="27">
        <v>0</v>
      </c>
      <c r="H23" s="27">
        <v>117496204</v>
      </c>
      <c r="I23" s="27">
        <v>0</v>
      </c>
      <c r="J23" s="27">
        <v>86168</v>
      </c>
      <c r="K23" s="27">
        <v>0</v>
      </c>
      <c r="L23" s="27">
        <v>706971325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29873539</v>
      </c>
      <c r="D25" s="27">
        <v>4666621</v>
      </c>
      <c r="E25" s="27">
        <v>0</v>
      </c>
      <c r="F25" s="27">
        <v>5414592</v>
      </c>
      <c r="G25" s="27">
        <v>0</v>
      </c>
      <c r="H25" s="27">
        <v>3979431</v>
      </c>
      <c r="I25" s="27">
        <v>0</v>
      </c>
      <c r="J25" s="27">
        <v>0</v>
      </c>
      <c r="K25" s="27">
        <v>0</v>
      </c>
      <c r="L25" s="27">
        <v>43934183</v>
      </c>
    </row>
    <row r="26" spans="2:12" ht="20.100000000000001" customHeight="1" thickBot="1" x14ac:dyDescent="0.25">
      <c r="B26" s="22" t="s">
        <v>15</v>
      </c>
      <c r="C26" s="27">
        <v>153812867</v>
      </c>
      <c r="D26" s="27">
        <v>65264568</v>
      </c>
      <c r="E26" s="27">
        <v>50000</v>
      </c>
      <c r="F26" s="27">
        <v>23093734</v>
      </c>
      <c r="G26" s="27">
        <v>0</v>
      </c>
      <c r="H26" s="27">
        <v>17678731</v>
      </c>
      <c r="I26" s="27">
        <v>0</v>
      </c>
      <c r="J26" s="27">
        <v>170000</v>
      </c>
      <c r="K26" s="27">
        <v>0</v>
      </c>
      <c r="L26" s="27">
        <v>260069900</v>
      </c>
    </row>
    <row r="27" spans="2:12" ht="20.100000000000001" customHeight="1" thickBot="1" x14ac:dyDescent="0.25">
      <c r="B27" s="22" t="s">
        <v>16</v>
      </c>
      <c r="C27" s="27">
        <v>14669823</v>
      </c>
      <c r="D27" s="27">
        <v>4448000</v>
      </c>
      <c r="E27" s="27">
        <v>0</v>
      </c>
      <c r="F27" s="27">
        <v>2103500</v>
      </c>
      <c r="G27" s="27">
        <v>0</v>
      </c>
      <c r="H27" s="27">
        <v>1066470</v>
      </c>
      <c r="I27" s="27">
        <v>0</v>
      </c>
      <c r="J27" s="27">
        <v>0</v>
      </c>
      <c r="K27" s="27">
        <v>0</v>
      </c>
      <c r="L27" s="27">
        <v>22287793</v>
      </c>
    </row>
    <row r="28" spans="2:12" ht="20.100000000000001" customHeight="1" thickBot="1" x14ac:dyDescent="0.25">
      <c r="B28" s="22" t="s">
        <v>21</v>
      </c>
      <c r="C28" s="27">
        <v>2223137565.4099998</v>
      </c>
      <c r="D28" s="27">
        <v>773247170.61000001</v>
      </c>
      <c r="E28" s="27">
        <v>863436.92999999993</v>
      </c>
      <c r="F28" s="27">
        <v>362060748.24000001</v>
      </c>
      <c r="G28" s="27">
        <v>0</v>
      </c>
      <c r="H28" s="27">
        <v>376028908.06</v>
      </c>
      <c r="I28" s="27">
        <v>2971402</v>
      </c>
      <c r="J28" s="27">
        <v>337168</v>
      </c>
      <c r="K28" s="27">
        <v>0</v>
      </c>
      <c r="L28" s="27">
        <v>3738646399.25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B998-230B-4DFC-BDAE-4651D758F6E1}">
  <dimension ref="B8:L28"/>
  <sheetViews>
    <sheetView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3.5703125" style="4" bestFit="1" customWidth="1"/>
    <col min="4" max="4" width="21.28515625" style="4" bestFit="1" customWidth="1"/>
    <col min="5" max="5" width="18.42578125" style="4" bestFit="1" customWidth="1"/>
    <col min="6" max="6" width="21.28515625" style="4" bestFit="1" customWidth="1"/>
    <col min="7" max="7" width="16.42578125" style="4" bestFit="1" customWidth="1"/>
    <col min="8" max="8" width="21.28515625" style="4" bestFit="1" customWidth="1"/>
    <col min="9" max="9" width="22.140625" style="4" customWidth="1"/>
    <col min="10" max="10" width="18.28515625" style="4" customWidth="1"/>
    <col min="11" max="11" width="14.42578125" style="4" bestFit="1" customWidth="1"/>
    <col min="12" max="12" width="24" style="4" customWidth="1"/>
    <col min="13" max="16384" width="11.42578125" style="4"/>
  </cols>
  <sheetData>
    <row r="8" spans="2:12" x14ac:dyDescent="0.2">
      <c r="B8" s="19" t="s">
        <v>63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2024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419381023</v>
      </c>
      <c r="D11" s="25">
        <v>190502618</v>
      </c>
      <c r="E11" s="27">
        <v>0</v>
      </c>
      <c r="F11" s="25">
        <v>53640000</v>
      </c>
      <c r="G11" s="27">
        <v>0</v>
      </c>
      <c r="H11" s="25">
        <v>73261750</v>
      </c>
      <c r="I11" s="27">
        <v>0</v>
      </c>
      <c r="J11" s="27">
        <v>0</v>
      </c>
      <c r="K11" s="27">
        <v>0</v>
      </c>
      <c r="L11" s="25">
        <v>736785391</v>
      </c>
    </row>
    <row r="12" spans="2:12" ht="20.100000000000001" customHeight="1" thickBot="1" x14ac:dyDescent="0.25">
      <c r="B12" s="22" t="s">
        <v>2</v>
      </c>
      <c r="C12" s="25">
        <v>60927527.950000003</v>
      </c>
      <c r="D12" s="25">
        <v>19798217.109999999</v>
      </c>
      <c r="E12" s="27">
        <v>15100</v>
      </c>
      <c r="F12" s="25">
        <v>6439450.2400000002</v>
      </c>
      <c r="G12" s="27">
        <v>0</v>
      </c>
      <c r="H12" s="25">
        <v>8613013.1999999993</v>
      </c>
      <c r="I12" s="27">
        <v>0</v>
      </c>
      <c r="J12" s="27">
        <v>0</v>
      </c>
      <c r="K12" s="27">
        <v>0</v>
      </c>
      <c r="L12" s="25">
        <v>95793308.5</v>
      </c>
    </row>
    <row r="13" spans="2:12" ht="20.100000000000001" customHeight="1" thickBot="1" x14ac:dyDescent="0.25">
      <c r="B13" s="22" t="s">
        <v>3</v>
      </c>
      <c r="C13" s="25">
        <v>60355510</v>
      </c>
      <c r="D13" s="25">
        <v>13940605</v>
      </c>
      <c r="E13" s="27">
        <v>0</v>
      </c>
      <c r="F13" s="25">
        <v>8331000</v>
      </c>
      <c r="G13" s="27">
        <v>0</v>
      </c>
      <c r="H13" s="25">
        <v>5661570</v>
      </c>
      <c r="I13" s="27">
        <v>0</v>
      </c>
      <c r="J13" s="27">
        <v>0</v>
      </c>
      <c r="K13" s="27">
        <v>0</v>
      </c>
      <c r="L13" s="25">
        <v>88288685</v>
      </c>
    </row>
    <row r="14" spans="2:12" ht="20.100000000000001" customHeight="1" thickBot="1" x14ac:dyDescent="0.25">
      <c r="B14" s="22" t="s">
        <v>9</v>
      </c>
      <c r="C14" s="27">
        <v>315553920</v>
      </c>
      <c r="D14" s="27">
        <v>67128900</v>
      </c>
      <c r="E14" s="27">
        <v>400000</v>
      </c>
      <c r="F14" s="27">
        <v>61203000</v>
      </c>
      <c r="G14" s="27">
        <v>0</v>
      </c>
      <c r="H14" s="27">
        <v>96625320</v>
      </c>
      <c r="I14" s="27">
        <v>3608970</v>
      </c>
      <c r="J14" s="27">
        <v>0</v>
      </c>
      <c r="K14" s="27">
        <v>0</v>
      </c>
      <c r="L14" s="27">
        <v>544520110</v>
      </c>
    </row>
    <row r="15" spans="2:12" ht="20.100000000000001" customHeight="1" thickBot="1" x14ac:dyDescent="0.25">
      <c r="B15" s="22" t="s">
        <v>4</v>
      </c>
      <c r="C15" s="27">
        <v>131067838</v>
      </c>
      <c r="D15" s="27">
        <v>27221411</v>
      </c>
      <c r="E15" s="27">
        <v>0</v>
      </c>
      <c r="F15" s="27">
        <v>23339266</v>
      </c>
      <c r="G15" s="27">
        <v>0</v>
      </c>
      <c r="H15" s="27">
        <v>12720758</v>
      </c>
      <c r="I15" s="27">
        <v>0</v>
      </c>
      <c r="J15" s="27">
        <v>0</v>
      </c>
      <c r="K15" s="27">
        <v>0</v>
      </c>
      <c r="L15" s="27">
        <v>194349273</v>
      </c>
    </row>
    <row r="16" spans="2:12" ht="20.100000000000001" customHeight="1" thickBot="1" x14ac:dyDescent="0.25">
      <c r="B16" s="22" t="s">
        <v>5</v>
      </c>
      <c r="C16" s="27">
        <v>32478031</v>
      </c>
      <c r="D16" s="27">
        <v>7556938</v>
      </c>
      <c r="E16" s="27">
        <v>0</v>
      </c>
      <c r="F16" s="27">
        <v>3117533</v>
      </c>
      <c r="G16" s="27">
        <v>0</v>
      </c>
      <c r="H16" s="27">
        <v>7834755</v>
      </c>
      <c r="I16" s="27">
        <v>0</v>
      </c>
      <c r="J16" s="27">
        <v>65000</v>
      </c>
      <c r="K16" s="27">
        <v>0</v>
      </c>
      <c r="L16" s="27">
        <v>51052257</v>
      </c>
    </row>
    <row r="17" spans="2:12" ht="20.100000000000001" customHeight="1" thickBot="1" x14ac:dyDescent="0.25">
      <c r="B17" s="22" t="s">
        <v>6</v>
      </c>
      <c r="C17" s="27">
        <v>0</v>
      </c>
      <c r="D17" s="27">
        <v>54630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54630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416680706.64999998</v>
      </c>
      <c r="D19" s="27">
        <v>240288990.52000001</v>
      </c>
      <c r="E19" s="27">
        <v>477336.93</v>
      </c>
      <c r="F19" s="27">
        <v>76882983</v>
      </c>
      <c r="G19" s="27">
        <v>0</v>
      </c>
      <c r="H19" s="27">
        <v>19082150.84</v>
      </c>
      <c r="I19" s="27">
        <v>0</v>
      </c>
      <c r="J19" s="27">
        <v>16000</v>
      </c>
      <c r="K19" s="27">
        <v>0</v>
      </c>
      <c r="L19" s="27">
        <v>753428167.94000006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123595005</v>
      </c>
      <c r="D21" s="27">
        <v>19938586</v>
      </c>
      <c r="E21" s="27">
        <v>0</v>
      </c>
      <c r="F21" s="27">
        <v>17003183</v>
      </c>
      <c r="G21" s="27">
        <v>0</v>
      </c>
      <c r="H21" s="27">
        <v>19618444</v>
      </c>
      <c r="I21" s="27">
        <v>0</v>
      </c>
      <c r="J21" s="27">
        <v>0</v>
      </c>
      <c r="K21" s="27">
        <v>0</v>
      </c>
      <c r="L21" s="27">
        <v>180155218</v>
      </c>
    </row>
    <row r="22" spans="2:12" ht="20.100000000000001" customHeight="1" thickBot="1" x14ac:dyDescent="0.25">
      <c r="B22" s="22" t="s">
        <v>18</v>
      </c>
      <c r="C22" s="27">
        <v>2464218</v>
      </c>
      <c r="D22" s="27">
        <v>394382</v>
      </c>
      <c r="E22" s="27">
        <v>0</v>
      </c>
      <c r="F22" s="27">
        <v>13543574</v>
      </c>
      <c r="G22" s="27">
        <v>0</v>
      </c>
      <c r="H22" s="27">
        <v>260000</v>
      </c>
      <c r="I22" s="27">
        <v>529002</v>
      </c>
      <c r="J22" s="27">
        <v>0</v>
      </c>
      <c r="K22" s="27">
        <v>0</v>
      </c>
      <c r="L22" s="27">
        <v>17191176</v>
      </c>
    </row>
    <row r="23" spans="2:12" ht="20.100000000000001" customHeight="1" thickBot="1" x14ac:dyDescent="0.25">
      <c r="B23" s="22" t="s">
        <v>12</v>
      </c>
      <c r="C23" s="27">
        <v>373023890</v>
      </c>
      <c r="D23" s="27">
        <v>128436476</v>
      </c>
      <c r="E23" s="27">
        <v>0</v>
      </c>
      <c r="F23" s="27">
        <v>57574535</v>
      </c>
      <c r="G23" s="27">
        <v>0</v>
      </c>
      <c r="H23" s="27">
        <v>30498932</v>
      </c>
      <c r="I23" s="27">
        <v>0</v>
      </c>
      <c r="J23" s="27">
        <v>86168</v>
      </c>
      <c r="K23" s="27">
        <v>0</v>
      </c>
      <c r="L23" s="27">
        <v>589620001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28199104</v>
      </c>
      <c r="D25" s="27">
        <v>9556803</v>
      </c>
      <c r="E25" s="27">
        <v>0</v>
      </c>
      <c r="F25" s="27">
        <v>733456</v>
      </c>
      <c r="G25" s="27">
        <v>0</v>
      </c>
      <c r="H25" s="27">
        <v>3504500</v>
      </c>
      <c r="I25" s="27">
        <v>0</v>
      </c>
      <c r="J25" s="27">
        <v>0</v>
      </c>
      <c r="K25" s="27">
        <v>0</v>
      </c>
      <c r="L25" s="27">
        <v>41993863</v>
      </c>
    </row>
    <row r="26" spans="2:12" ht="20.100000000000001" customHeight="1" thickBot="1" x14ac:dyDescent="0.25">
      <c r="B26" s="22" t="s">
        <v>15</v>
      </c>
      <c r="C26" s="27">
        <v>147039958</v>
      </c>
      <c r="D26" s="27">
        <v>61549510</v>
      </c>
      <c r="E26" s="27">
        <v>0</v>
      </c>
      <c r="F26" s="27">
        <v>21778000</v>
      </c>
      <c r="G26" s="27">
        <v>0</v>
      </c>
      <c r="H26" s="27">
        <v>13890868</v>
      </c>
      <c r="I26" s="27">
        <v>0</v>
      </c>
      <c r="J26" s="27">
        <v>120000</v>
      </c>
      <c r="K26" s="27">
        <v>0</v>
      </c>
      <c r="L26" s="27">
        <v>244378336</v>
      </c>
    </row>
    <row r="27" spans="2:12" ht="20.100000000000001" customHeight="1" thickBot="1" x14ac:dyDescent="0.25">
      <c r="B27" s="22" t="s">
        <v>16</v>
      </c>
      <c r="C27" s="27">
        <v>15523439</v>
      </c>
      <c r="D27" s="27">
        <v>4779550</v>
      </c>
      <c r="E27" s="27">
        <v>0</v>
      </c>
      <c r="F27" s="27">
        <v>1898500</v>
      </c>
      <c r="G27" s="27">
        <v>0</v>
      </c>
      <c r="H27" s="27">
        <v>1203470</v>
      </c>
      <c r="I27" s="27">
        <v>0</v>
      </c>
      <c r="J27" s="27">
        <v>0</v>
      </c>
      <c r="K27" s="27">
        <v>0</v>
      </c>
      <c r="L27" s="27">
        <v>23404959</v>
      </c>
    </row>
    <row r="28" spans="2:12" ht="20.100000000000001" customHeight="1" thickBot="1" x14ac:dyDescent="0.25">
      <c r="B28" s="22" t="s">
        <v>21</v>
      </c>
      <c r="C28" s="27">
        <v>2126290170.5999999</v>
      </c>
      <c r="D28" s="27">
        <v>791147616.63</v>
      </c>
      <c r="E28" s="27">
        <v>892436.93</v>
      </c>
      <c r="F28" s="27">
        <v>345484480.24000001</v>
      </c>
      <c r="G28" s="27">
        <v>0</v>
      </c>
      <c r="H28" s="27">
        <v>292775531.04000002</v>
      </c>
      <c r="I28" s="27">
        <v>4137972</v>
      </c>
      <c r="J28" s="27">
        <v>287168</v>
      </c>
      <c r="K28" s="27">
        <v>0</v>
      </c>
      <c r="L28" s="27">
        <v>3561015375.4400001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9D88-2159-4B86-954E-DEBA182C76C2}">
  <dimension ref="B8:L28"/>
  <sheetViews>
    <sheetView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3.5703125" style="4" bestFit="1" customWidth="1"/>
    <col min="4" max="4" width="21.28515625" style="4" bestFit="1" customWidth="1"/>
    <col min="5" max="5" width="18.42578125" style="4" bestFit="1" customWidth="1"/>
    <col min="6" max="6" width="21.28515625" style="4" bestFit="1" customWidth="1"/>
    <col min="7" max="7" width="16.42578125" style="4" bestFit="1" customWidth="1"/>
    <col min="8" max="8" width="21.28515625" style="4" bestFit="1" customWidth="1"/>
    <col min="9" max="9" width="22.140625" style="4" customWidth="1"/>
    <col min="10" max="10" width="18.28515625" style="4" customWidth="1"/>
    <col min="11" max="11" width="14.42578125" style="4" bestFit="1" customWidth="1"/>
    <col min="12" max="12" width="24" style="4" customWidth="1"/>
    <col min="13" max="16384" width="11.42578125" style="4"/>
  </cols>
  <sheetData>
    <row r="8" spans="2:12" x14ac:dyDescent="0.2">
      <c r="B8" s="19" t="s">
        <v>63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2023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393627808</v>
      </c>
      <c r="D11" s="25">
        <v>198665752</v>
      </c>
      <c r="E11" s="27">
        <v>0</v>
      </c>
      <c r="F11" s="25">
        <v>49866522</v>
      </c>
      <c r="G11" s="27">
        <v>0</v>
      </c>
      <c r="H11" s="25">
        <v>36472446</v>
      </c>
      <c r="I11" s="27">
        <v>0</v>
      </c>
      <c r="J11" s="27">
        <v>0</v>
      </c>
      <c r="K11" s="27">
        <v>0</v>
      </c>
      <c r="L11" s="25">
        <v>678632528</v>
      </c>
    </row>
    <row r="12" spans="2:12" ht="20.100000000000001" customHeight="1" thickBot="1" x14ac:dyDescent="0.25">
      <c r="B12" s="22" t="s">
        <v>2</v>
      </c>
      <c r="C12" s="25">
        <v>55792823.469999999</v>
      </c>
      <c r="D12" s="25">
        <v>20713582.690000001</v>
      </c>
      <c r="E12" s="27">
        <v>15000</v>
      </c>
      <c r="F12" s="25">
        <v>6046757.0599999996</v>
      </c>
      <c r="G12" s="27">
        <v>0</v>
      </c>
      <c r="H12" s="25">
        <v>13470060.810000001</v>
      </c>
      <c r="I12" s="27">
        <v>0</v>
      </c>
      <c r="J12" s="27">
        <v>0</v>
      </c>
      <c r="K12" s="27">
        <v>0</v>
      </c>
      <c r="L12" s="25">
        <v>96038224.030000001</v>
      </c>
    </row>
    <row r="13" spans="2:12" ht="20.100000000000001" customHeight="1" thickBot="1" x14ac:dyDescent="0.25">
      <c r="B13" s="22" t="s">
        <v>3</v>
      </c>
      <c r="C13" s="25">
        <v>57783340</v>
      </c>
      <c r="D13" s="25">
        <v>10353815</v>
      </c>
      <c r="E13" s="27">
        <v>5000</v>
      </c>
      <c r="F13" s="25">
        <v>6371000</v>
      </c>
      <c r="G13" s="27">
        <v>0</v>
      </c>
      <c r="H13" s="25">
        <v>6828500</v>
      </c>
      <c r="I13" s="27">
        <v>0</v>
      </c>
      <c r="J13" s="27">
        <v>0</v>
      </c>
      <c r="K13" s="27">
        <v>0</v>
      </c>
      <c r="L13" s="25">
        <v>81341655</v>
      </c>
    </row>
    <row r="14" spans="2:12" ht="20.100000000000001" customHeight="1" thickBot="1" x14ac:dyDescent="0.25">
      <c r="B14" s="22" t="s">
        <v>9</v>
      </c>
      <c r="C14" s="27">
        <v>292616640</v>
      </c>
      <c r="D14" s="27">
        <v>60256590</v>
      </c>
      <c r="E14" s="27">
        <v>1100000</v>
      </c>
      <c r="F14" s="27">
        <v>64382500</v>
      </c>
      <c r="G14" s="27">
        <v>0</v>
      </c>
      <c r="H14" s="27">
        <v>73980320</v>
      </c>
      <c r="I14" s="27">
        <v>15926840</v>
      </c>
      <c r="J14" s="27">
        <v>0</v>
      </c>
      <c r="K14" s="27">
        <v>0</v>
      </c>
      <c r="L14" s="27">
        <v>508262890</v>
      </c>
    </row>
    <row r="15" spans="2:12" ht="20.100000000000001" customHeight="1" thickBot="1" x14ac:dyDescent="0.25">
      <c r="B15" s="22" t="s">
        <v>4</v>
      </c>
      <c r="C15" s="27">
        <v>119776381</v>
      </c>
      <c r="D15" s="27">
        <v>26774422</v>
      </c>
      <c r="E15" s="27">
        <v>0</v>
      </c>
      <c r="F15" s="27">
        <v>23419457</v>
      </c>
      <c r="G15" s="27">
        <v>0</v>
      </c>
      <c r="H15" s="27">
        <v>14123909</v>
      </c>
      <c r="I15" s="27">
        <v>0</v>
      </c>
      <c r="J15" s="27">
        <v>0</v>
      </c>
      <c r="K15" s="27">
        <v>0</v>
      </c>
      <c r="L15" s="27">
        <v>184094169</v>
      </c>
    </row>
    <row r="16" spans="2:12" ht="20.100000000000001" customHeight="1" thickBot="1" x14ac:dyDescent="0.25">
      <c r="B16" s="22" t="s">
        <v>5</v>
      </c>
      <c r="C16" s="27">
        <v>30947391</v>
      </c>
      <c r="D16" s="27">
        <v>7250780</v>
      </c>
      <c r="E16" s="27">
        <v>0</v>
      </c>
      <c r="F16" s="27">
        <v>3011654</v>
      </c>
      <c r="G16" s="27">
        <v>0</v>
      </c>
      <c r="H16" s="27">
        <v>6556456</v>
      </c>
      <c r="I16" s="27">
        <v>0</v>
      </c>
      <c r="J16" s="27">
        <v>65000</v>
      </c>
      <c r="K16" s="27">
        <v>0</v>
      </c>
      <c r="L16" s="27">
        <v>47831281</v>
      </c>
    </row>
    <row r="17" spans="2:12" ht="20.100000000000001" customHeight="1" thickBot="1" x14ac:dyDescent="0.25">
      <c r="B17" s="22" t="s">
        <v>6</v>
      </c>
      <c r="C17" s="27">
        <v>0</v>
      </c>
      <c r="D17" s="27">
        <v>54630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54630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416594175.75999999</v>
      </c>
      <c r="D19" s="27">
        <v>240306561.24000001</v>
      </c>
      <c r="E19" s="27">
        <v>477336.93</v>
      </c>
      <c r="F19" s="27">
        <v>76882983</v>
      </c>
      <c r="G19" s="27">
        <v>0</v>
      </c>
      <c r="H19" s="27">
        <v>19082150.84</v>
      </c>
      <c r="I19" s="27">
        <v>0</v>
      </c>
      <c r="J19" s="27">
        <v>16000</v>
      </c>
      <c r="K19" s="27">
        <v>0</v>
      </c>
      <c r="L19" s="27">
        <v>753359207.76999998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119100674</v>
      </c>
      <c r="D21" s="27">
        <v>19131333</v>
      </c>
      <c r="E21" s="27">
        <v>0</v>
      </c>
      <c r="F21" s="27">
        <v>16534283</v>
      </c>
      <c r="G21" s="27">
        <v>0</v>
      </c>
      <c r="H21" s="27">
        <v>19664192</v>
      </c>
      <c r="I21" s="27">
        <v>0</v>
      </c>
      <c r="J21" s="27">
        <v>0</v>
      </c>
      <c r="K21" s="27">
        <v>0</v>
      </c>
      <c r="L21" s="27">
        <v>174430482</v>
      </c>
    </row>
    <row r="22" spans="2:12" ht="20.100000000000001" customHeight="1" thickBot="1" x14ac:dyDescent="0.25">
      <c r="B22" s="22" t="s">
        <v>18</v>
      </c>
      <c r="C22" s="27">
        <v>2432109</v>
      </c>
      <c r="D22" s="27">
        <v>374585</v>
      </c>
      <c r="E22" s="27">
        <v>0</v>
      </c>
      <c r="F22" s="27">
        <v>13122639</v>
      </c>
      <c r="G22" s="27">
        <v>0</v>
      </c>
      <c r="H22" s="27">
        <v>235000</v>
      </c>
      <c r="I22" s="27">
        <v>434402</v>
      </c>
      <c r="J22" s="27">
        <v>0</v>
      </c>
      <c r="K22" s="27">
        <v>0</v>
      </c>
      <c r="L22" s="27">
        <v>16598735</v>
      </c>
    </row>
    <row r="23" spans="2:12" ht="20.100000000000001" customHeight="1" thickBot="1" x14ac:dyDescent="0.25">
      <c r="B23" s="22" t="s">
        <v>12</v>
      </c>
      <c r="C23" s="27">
        <v>357421871</v>
      </c>
      <c r="D23" s="27">
        <v>117330592</v>
      </c>
      <c r="E23" s="27">
        <v>0</v>
      </c>
      <c r="F23" s="27">
        <v>51934535</v>
      </c>
      <c r="G23" s="27">
        <v>0</v>
      </c>
      <c r="H23" s="27">
        <v>31444932</v>
      </c>
      <c r="I23" s="27">
        <v>0</v>
      </c>
      <c r="J23" s="27">
        <v>86168</v>
      </c>
      <c r="K23" s="27">
        <v>0</v>
      </c>
      <c r="L23" s="27">
        <v>558218098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26599341</v>
      </c>
      <c r="D25" s="27">
        <v>9410058</v>
      </c>
      <c r="E25" s="27">
        <v>0</v>
      </c>
      <c r="F25" s="27">
        <v>543764</v>
      </c>
      <c r="G25" s="27">
        <v>0</v>
      </c>
      <c r="H25" s="27">
        <v>2774000</v>
      </c>
      <c r="I25" s="27">
        <v>0</v>
      </c>
      <c r="J25" s="27">
        <v>0</v>
      </c>
      <c r="K25" s="27">
        <v>0</v>
      </c>
      <c r="L25" s="27">
        <v>39327163</v>
      </c>
    </row>
    <row r="26" spans="2:12" ht="20.100000000000001" customHeight="1" thickBot="1" x14ac:dyDescent="0.25">
      <c r="B26" s="22" t="s">
        <v>15</v>
      </c>
      <c r="C26" s="27">
        <v>129024601</v>
      </c>
      <c r="D26" s="27">
        <v>58671492</v>
      </c>
      <c r="E26" s="27">
        <v>6000</v>
      </c>
      <c r="F26" s="27">
        <v>19303242</v>
      </c>
      <c r="G26" s="27">
        <v>0</v>
      </c>
      <c r="H26" s="27">
        <v>17546899</v>
      </c>
      <c r="I26" s="27">
        <v>0</v>
      </c>
      <c r="J26" s="27">
        <v>120000</v>
      </c>
      <c r="K26" s="27">
        <v>0</v>
      </c>
      <c r="L26" s="27">
        <v>224672234</v>
      </c>
    </row>
    <row r="27" spans="2:12" ht="20.100000000000001" customHeight="1" thickBot="1" x14ac:dyDescent="0.25">
      <c r="B27" s="22" t="s">
        <v>16</v>
      </c>
      <c r="C27" s="27">
        <v>15076993</v>
      </c>
      <c r="D27" s="27">
        <v>4452837</v>
      </c>
      <c r="E27" s="27">
        <v>0</v>
      </c>
      <c r="F27" s="27">
        <v>1948500</v>
      </c>
      <c r="G27" s="27">
        <v>0</v>
      </c>
      <c r="H27" s="27">
        <v>810000</v>
      </c>
      <c r="I27" s="27">
        <v>0</v>
      </c>
      <c r="J27" s="27">
        <v>0</v>
      </c>
      <c r="K27" s="27">
        <v>0</v>
      </c>
      <c r="L27" s="27">
        <v>22288330</v>
      </c>
    </row>
    <row r="28" spans="2:12" ht="20.100000000000001" customHeight="1" thickBot="1" x14ac:dyDescent="0.25">
      <c r="B28" s="22" t="s">
        <v>21</v>
      </c>
      <c r="C28" s="27">
        <v>2016794148.23</v>
      </c>
      <c r="D28" s="27">
        <v>773747029.93000007</v>
      </c>
      <c r="E28" s="27">
        <v>1603336.93</v>
      </c>
      <c r="F28" s="27">
        <v>333367836.06</v>
      </c>
      <c r="G28" s="27">
        <v>0</v>
      </c>
      <c r="H28" s="27">
        <v>242988865.65000001</v>
      </c>
      <c r="I28" s="27">
        <v>16361242</v>
      </c>
      <c r="J28" s="27">
        <v>287168</v>
      </c>
      <c r="K28" s="27">
        <v>0</v>
      </c>
      <c r="L28" s="27">
        <v>3385149626.8000002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C599-2AFB-4202-AED5-EC0ED0D5D948}">
  <dimension ref="B8:L28"/>
  <sheetViews>
    <sheetView topLeftCell="A3"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3.5703125" style="4" bestFit="1" customWidth="1"/>
    <col min="4" max="4" width="21.28515625" style="4" bestFit="1" customWidth="1"/>
    <col min="5" max="5" width="18.42578125" style="4" bestFit="1" customWidth="1"/>
    <col min="6" max="6" width="21.28515625" style="4" bestFit="1" customWidth="1"/>
    <col min="7" max="7" width="16.42578125" style="4" bestFit="1" customWidth="1"/>
    <col min="8" max="8" width="21.28515625" style="4" bestFit="1" customWidth="1"/>
    <col min="9" max="9" width="18.85546875" style="4" bestFit="1" customWidth="1"/>
    <col min="10" max="10" width="18.28515625" style="4" customWidth="1"/>
    <col min="11" max="11" width="14.42578125" style="4" bestFit="1" customWidth="1"/>
    <col min="12" max="12" width="24" style="4" customWidth="1"/>
    <col min="13" max="16384" width="11.42578125" style="4"/>
  </cols>
  <sheetData>
    <row r="8" spans="2:12" x14ac:dyDescent="0.2">
      <c r="B8" s="19" t="s">
        <v>63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2022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382123005</v>
      </c>
      <c r="D11" s="25">
        <v>179329660</v>
      </c>
      <c r="E11" s="27">
        <v>0</v>
      </c>
      <c r="F11" s="25">
        <v>49994400</v>
      </c>
      <c r="G11" s="27">
        <v>0</v>
      </c>
      <c r="H11" s="25">
        <v>26568426</v>
      </c>
      <c r="I11" s="27">
        <v>0</v>
      </c>
      <c r="J11" s="27">
        <v>0</v>
      </c>
      <c r="K11" s="27">
        <v>0</v>
      </c>
      <c r="L11" s="25">
        <v>638015491</v>
      </c>
    </row>
    <row r="12" spans="2:12" ht="20.100000000000001" customHeight="1" thickBot="1" x14ac:dyDescent="0.25">
      <c r="B12" s="22" t="s">
        <v>2</v>
      </c>
      <c r="C12" s="25">
        <v>54077838.899999999</v>
      </c>
      <c r="D12" s="25">
        <v>15730563.460000001</v>
      </c>
      <c r="E12" s="27">
        <v>15000</v>
      </c>
      <c r="F12" s="25">
        <v>5946423.7400000002</v>
      </c>
      <c r="G12" s="27">
        <v>0</v>
      </c>
      <c r="H12" s="25">
        <v>4139347.8</v>
      </c>
      <c r="I12" s="27">
        <v>0</v>
      </c>
      <c r="J12" s="27">
        <v>0</v>
      </c>
      <c r="K12" s="27">
        <v>0</v>
      </c>
      <c r="L12" s="25">
        <v>79909173.900000006</v>
      </c>
    </row>
    <row r="13" spans="2:12" ht="20.100000000000001" customHeight="1" thickBot="1" x14ac:dyDescent="0.25">
      <c r="B13" s="22" t="s">
        <v>3</v>
      </c>
      <c r="C13" s="25">
        <v>54934180</v>
      </c>
      <c r="D13" s="25">
        <v>9669257</v>
      </c>
      <c r="E13" s="27">
        <v>100</v>
      </c>
      <c r="F13" s="25">
        <v>6186000</v>
      </c>
      <c r="G13" s="27">
        <v>0</v>
      </c>
      <c r="H13" s="25">
        <v>5007379</v>
      </c>
      <c r="I13" s="27">
        <v>0</v>
      </c>
      <c r="J13" s="27">
        <v>0</v>
      </c>
      <c r="K13" s="27">
        <v>0</v>
      </c>
      <c r="L13" s="25">
        <v>75796916</v>
      </c>
    </row>
    <row r="14" spans="2:12" ht="20.100000000000001" customHeight="1" thickBot="1" x14ac:dyDescent="0.25">
      <c r="B14" s="22" t="s">
        <v>9</v>
      </c>
      <c r="C14" s="27">
        <v>269681830</v>
      </c>
      <c r="D14" s="27">
        <v>60655740</v>
      </c>
      <c r="E14" s="27">
        <v>4010000</v>
      </c>
      <c r="F14" s="27">
        <v>56907000</v>
      </c>
      <c r="G14" s="27">
        <v>0</v>
      </c>
      <c r="H14" s="27">
        <v>60181120</v>
      </c>
      <c r="I14" s="27">
        <v>9558060</v>
      </c>
      <c r="J14" s="27">
        <v>0</v>
      </c>
      <c r="K14" s="27">
        <v>0</v>
      </c>
      <c r="L14" s="27">
        <v>460993750</v>
      </c>
    </row>
    <row r="15" spans="2:12" ht="20.100000000000001" customHeight="1" thickBot="1" x14ac:dyDescent="0.25">
      <c r="B15" s="22" t="s">
        <v>4</v>
      </c>
      <c r="C15" s="27">
        <v>117053088</v>
      </c>
      <c r="D15" s="27">
        <v>25611680</v>
      </c>
      <c r="E15" s="27">
        <v>0</v>
      </c>
      <c r="F15" s="27">
        <v>23445457</v>
      </c>
      <c r="G15" s="27">
        <v>0</v>
      </c>
      <c r="H15" s="27">
        <v>7735746</v>
      </c>
      <c r="I15" s="27">
        <v>0</v>
      </c>
      <c r="J15" s="27">
        <v>0</v>
      </c>
      <c r="K15" s="27">
        <v>0</v>
      </c>
      <c r="L15" s="27">
        <v>173845971</v>
      </c>
    </row>
    <row r="16" spans="2:12" ht="20.100000000000001" customHeight="1" thickBot="1" x14ac:dyDescent="0.25">
      <c r="B16" s="22" t="s">
        <v>5</v>
      </c>
      <c r="C16" s="27">
        <v>26972204</v>
      </c>
      <c r="D16" s="27">
        <v>5252770</v>
      </c>
      <c r="E16" s="27">
        <v>0</v>
      </c>
      <c r="F16" s="27">
        <v>2620154</v>
      </c>
      <c r="G16" s="27">
        <v>0</v>
      </c>
      <c r="H16" s="27">
        <v>2116000</v>
      </c>
      <c r="I16" s="27">
        <v>0</v>
      </c>
      <c r="J16" s="27">
        <v>65000</v>
      </c>
      <c r="K16" s="27">
        <v>0</v>
      </c>
      <c r="L16" s="27">
        <v>37026128</v>
      </c>
    </row>
    <row r="17" spans="2:12" ht="20.100000000000001" customHeight="1" thickBot="1" x14ac:dyDescent="0.25">
      <c r="B17" s="22" t="s">
        <v>6</v>
      </c>
      <c r="C17" s="27">
        <v>0</v>
      </c>
      <c r="D17" s="27">
        <v>54630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54630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394952665.38999999</v>
      </c>
      <c r="D19" s="27">
        <v>200451504.22</v>
      </c>
      <c r="E19" s="27">
        <v>631000</v>
      </c>
      <c r="F19" s="27">
        <v>69389741</v>
      </c>
      <c r="G19" s="27">
        <v>0</v>
      </c>
      <c r="H19" s="27">
        <v>11807817.58</v>
      </c>
      <c r="I19" s="27">
        <v>0</v>
      </c>
      <c r="J19" s="27">
        <v>16000</v>
      </c>
      <c r="K19" s="27">
        <v>0</v>
      </c>
      <c r="L19" s="27">
        <v>677248728.19000006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111468798</v>
      </c>
      <c r="D21" s="27">
        <v>14985972</v>
      </c>
      <c r="E21" s="27">
        <v>0</v>
      </c>
      <c r="F21" s="27">
        <v>15967783</v>
      </c>
      <c r="G21" s="27">
        <v>0</v>
      </c>
      <c r="H21" s="27">
        <v>20096519</v>
      </c>
      <c r="I21" s="27">
        <v>0</v>
      </c>
      <c r="J21" s="27">
        <v>0</v>
      </c>
      <c r="K21" s="27">
        <v>0</v>
      </c>
      <c r="L21" s="27">
        <v>162519072</v>
      </c>
    </row>
    <row r="22" spans="2:12" ht="20.100000000000001" customHeight="1" thickBot="1" x14ac:dyDescent="0.25">
      <c r="B22" s="22" t="s">
        <v>18</v>
      </c>
      <c r="C22" s="27">
        <v>2365719</v>
      </c>
      <c r="D22" s="27">
        <v>412922</v>
      </c>
      <c r="E22" s="27">
        <v>0</v>
      </c>
      <c r="F22" s="27">
        <v>12352554</v>
      </c>
      <c r="G22" s="27">
        <v>0</v>
      </c>
      <c r="H22" s="27">
        <v>235000</v>
      </c>
      <c r="I22" s="27">
        <v>84402</v>
      </c>
      <c r="J22" s="27">
        <v>0</v>
      </c>
      <c r="K22" s="27">
        <v>0</v>
      </c>
      <c r="L22" s="27">
        <v>15450597</v>
      </c>
    </row>
    <row r="23" spans="2:12" ht="20.100000000000001" customHeight="1" thickBot="1" x14ac:dyDescent="0.25">
      <c r="B23" s="22" t="s">
        <v>12</v>
      </c>
      <c r="C23" s="27">
        <v>340042734</v>
      </c>
      <c r="D23" s="27">
        <v>117330592</v>
      </c>
      <c r="E23" s="27">
        <v>0</v>
      </c>
      <c r="F23" s="27">
        <v>51934535</v>
      </c>
      <c r="G23" s="27">
        <v>0</v>
      </c>
      <c r="H23" s="27">
        <v>23528500</v>
      </c>
      <c r="I23" s="27">
        <v>0</v>
      </c>
      <c r="J23" s="27">
        <v>86168</v>
      </c>
      <c r="K23" s="27">
        <v>0</v>
      </c>
      <c r="L23" s="27">
        <v>532922529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25611627</v>
      </c>
      <c r="D25" s="27">
        <v>8013910</v>
      </c>
      <c r="E25" s="27">
        <v>0</v>
      </c>
      <c r="F25" s="27">
        <v>530292</v>
      </c>
      <c r="G25" s="27">
        <v>0</v>
      </c>
      <c r="H25" s="27">
        <v>1322491</v>
      </c>
      <c r="I25" s="27">
        <v>0</v>
      </c>
      <c r="J25" s="27">
        <v>0</v>
      </c>
      <c r="K25" s="27">
        <v>0</v>
      </c>
      <c r="L25" s="27">
        <v>35478320</v>
      </c>
    </row>
    <row r="26" spans="2:12" ht="20.100000000000001" customHeight="1" thickBot="1" x14ac:dyDescent="0.25">
      <c r="B26" s="22" t="s">
        <v>15</v>
      </c>
      <c r="C26" s="27">
        <v>124958860</v>
      </c>
      <c r="D26" s="27">
        <v>51342263</v>
      </c>
      <c r="E26" s="27">
        <v>6000</v>
      </c>
      <c r="F26" s="27">
        <v>19412992</v>
      </c>
      <c r="G26" s="27">
        <v>0</v>
      </c>
      <c r="H26" s="27">
        <v>13942660</v>
      </c>
      <c r="I26" s="27">
        <v>0</v>
      </c>
      <c r="J26" s="27">
        <v>120000</v>
      </c>
      <c r="K26" s="27">
        <v>0</v>
      </c>
      <c r="L26" s="27">
        <v>209782775</v>
      </c>
    </row>
    <row r="27" spans="2:12" ht="20.100000000000001" customHeight="1" thickBot="1" x14ac:dyDescent="0.25">
      <c r="B27" s="22" t="s">
        <v>16</v>
      </c>
      <c r="C27" s="27">
        <v>15085923</v>
      </c>
      <c r="D27" s="27">
        <v>4320500</v>
      </c>
      <c r="E27" s="27">
        <v>0</v>
      </c>
      <c r="F27" s="27">
        <v>1691500</v>
      </c>
      <c r="G27" s="27">
        <v>0</v>
      </c>
      <c r="H27" s="27">
        <v>934000</v>
      </c>
      <c r="I27" s="27">
        <v>0</v>
      </c>
      <c r="J27" s="27">
        <v>0</v>
      </c>
      <c r="K27" s="27">
        <v>0</v>
      </c>
      <c r="L27" s="27">
        <v>22031923</v>
      </c>
    </row>
    <row r="28" spans="2:12" ht="20.100000000000001" customHeight="1" thickBot="1" x14ac:dyDescent="0.25">
      <c r="B28" s="22" t="s">
        <v>21</v>
      </c>
      <c r="C28" s="27">
        <v>1919328472.29</v>
      </c>
      <c r="D28" s="27">
        <v>693161963.68000007</v>
      </c>
      <c r="E28" s="27">
        <v>4662100</v>
      </c>
      <c r="F28" s="27">
        <v>316378831.74000001</v>
      </c>
      <c r="G28" s="27">
        <v>0</v>
      </c>
      <c r="H28" s="27">
        <v>177615006.38</v>
      </c>
      <c r="I28" s="27">
        <v>9642462</v>
      </c>
      <c r="J28" s="27">
        <v>287168</v>
      </c>
      <c r="K28" s="27">
        <v>0</v>
      </c>
      <c r="L28" s="27">
        <v>3121076004.0900002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4881-F6EF-412F-A1F1-EF12FDF913BB}">
  <dimension ref="B8:L28"/>
  <sheetViews>
    <sheetView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3.5703125" style="4" bestFit="1" customWidth="1"/>
    <col min="4" max="4" width="21.28515625" style="4" bestFit="1" customWidth="1"/>
    <col min="5" max="5" width="18.42578125" style="4" bestFit="1" customWidth="1"/>
    <col min="6" max="6" width="21.28515625" style="4" bestFit="1" customWidth="1"/>
    <col min="7" max="7" width="16.42578125" style="4" bestFit="1" customWidth="1"/>
    <col min="8" max="8" width="21.28515625" style="4" bestFit="1" customWidth="1"/>
    <col min="9" max="9" width="18.85546875" style="4" bestFit="1" customWidth="1"/>
    <col min="10" max="10" width="18.28515625" style="4" customWidth="1"/>
    <col min="11" max="11" width="14.42578125" style="4" bestFit="1" customWidth="1"/>
    <col min="12" max="12" width="24" style="4" customWidth="1"/>
    <col min="13" max="16384" width="11.42578125" style="4"/>
  </cols>
  <sheetData>
    <row r="8" spans="2:12" x14ac:dyDescent="0.2">
      <c r="B8" s="19" t="s">
        <v>63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2021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366087629</v>
      </c>
      <c r="D11" s="25">
        <v>168215511</v>
      </c>
      <c r="E11" s="27">
        <v>0</v>
      </c>
      <c r="F11" s="25">
        <v>50724400</v>
      </c>
      <c r="G11" s="27">
        <v>0</v>
      </c>
      <c r="H11" s="25">
        <v>29554327</v>
      </c>
      <c r="I11" s="27">
        <v>0</v>
      </c>
      <c r="J11" s="27">
        <v>0</v>
      </c>
      <c r="K11" s="27">
        <v>0</v>
      </c>
      <c r="L11" s="25">
        <v>614581867</v>
      </c>
    </row>
    <row r="12" spans="2:12" ht="20.100000000000001" customHeight="1" thickBot="1" x14ac:dyDescent="0.25">
      <c r="B12" s="22" t="s">
        <v>2</v>
      </c>
      <c r="C12" s="25">
        <v>52865158.950000003</v>
      </c>
      <c r="D12" s="25">
        <v>19147650.170000002</v>
      </c>
      <c r="E12" s="27">
        <v>15000</v>
      </c>
      <c r="F12" s="25">
        <v>5915923.7400000002</v>
      </c>
      <c r="G12" s="27">
        <v>0</v>
      </c>
      <c r="H12" s="25">
        <v>3608435.52</v>
      </c>
      <c r="I12" s="27">
        <v>0</v>
      </c>
      <c r="J12" s="27">
        <v>0</v>
      </c>
      <c r="K12" s="27">
        <v>0</v>
      </c>
      <c r="L12" s="25">
        <v>81552168.379999995</v>
      </c>
    </row>
    <row r="13" spans="2:12" ht="20.100000000000001" customHeight="1" thickBot="1" x14ac:dyDescent="0.25">
      <c r="B13" s="22" t="s">
        <v>3</v>
      </c>
      <c r="C13" s="25">
        <v>52330700</v>
      </c>
      <c r="D13" s="25">
        <v>9009931</v>
      </c>
      <c r="E13" s="27">
        <v>0</v>
      </c>
      <c r="F13" s="25">
        <v>6519000</v>
      </c>
      <c r="G13" s="27">
        <v>0</v>
      </c>
      <c r="H13" s="25">
        <v>1178425</v>
      </c>
      <c r="I13" s="27">
        <v>50000</v>
      </c>
      <c r="J13" s="27">
        <v>0</v>
      </c>
      <c r="K13" s="27">
        <v>0</v>
      </c>
      <c r="L13" s="25">
        <v>69088056</v>
      </c>
    </row>
    <row r="14" spans="2:12" ht="20.100000000000001" customHeight="1" thickBot="1" x14ac:dyDescent="0.25">
      <c r="B14" s="22" t="s">
        <v>9</v>
      </c>
      <c r="C14" s="27">
        <v>247983240</v>
      </c>
      <c r="D14" s="27">
        <v>52859360</v>
      </c>
      <c r="E14" s="27">
        <v>1000000</v>
      </c>
      <c r="F14" s="27">
        <v>52433100</v>
      </c>
      <c r="G14" s="27">
        <v>0</v>
      </c>
      <c r="H14" s="27">
        <v>30471730</v>
      </c>
      <c r="I14" s="27">
        <v>4786520</v>
      </c>
      <c r="J14" s="27">
        <v>0</v>
      </c>
      <c r="K14" s="27">
        <v>0</v>
      </c>
      <c r="L14" s="27">
        <v>389533950</v>
      </c>
    </row>
    <row r="15" spans="2:12" ht="20.100000000000001" customHeight="1" thickBot="1" x14ac:dyDescent="0.25">
      <c r="B15" s="22" t="s">
        <v>4</v>
      </c>
      <c r="C15" s="27">
        <v>114285598</v>
      </c>
      <c r="D15" s="27">
        <v>25410233</v>
      </c>
      <c r="E15" s="27">
        <v>0</v>
      </c>
      <c r="F15" s="27">
        <v>21389457</v>
      </c>
      <c r="G15" s="27">
        <v>0</v>
      </c>
      <c r="H15" s="27">
        <v>7592246</v>
      </c>
      <c r="I15" s="27">
        <v>19500</v>
      </c>
      <c r="J15" s="27">
        <v>0</v>
      </c>
      <c r="K15" s="27">
        <v>0</v>
      </c>
      <c r="L15" s="27">
        <v>168697034</v>
      </c>
    </row>
    <row r="16" spans="2:12" ht="20.100000000000001" customHeight="1" thickBot="1" x14ac:dyDescent="0.25">
      <c r="B16" s="22" t="s">
        <v>5</v>
      </c>
      <c r="C16" s="27">
        <v>26456910</v>
      </c>
      <c r="D16" s="27">
        <v>4457400</v>
      </c>
      <c r="E16" s="27">
        <v>0</v>
      </c>
      <c r="F16" s="27">
        <v>2425000</v>
      </c>
      <c r="G16" s="27">
        <v>0</v>
      </c>
      <c r="H16" s="27">
        <v>1221500</v>
      </c>
      <c r="I16" s="27">
        <v>0</v>
      </c>
      <c r="J16" s="27">
        <v>0</v>
      </c>
      <c r="K16" s="27">
        <v>0</v>
      </c>
      <c r="L16" s="27">
        <v>34560810</v>
      </c>
    </row>
    <row r="17" spans="2:12" ht="20.100000000000001" customHeight="1" thickBot="1" x14ac:dyDescent="0.25">
      <c r="B17" s="22" t="s">
        <v>6</v>
      </c>
      <c r="C17" s="27">
        <v>0</v>
      </c>
      <c r="D17" s="27">
        <v>54630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54630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381986162.69999999</v>
      </c>
      <c r="D19" s="27">
        <v>196751089.13999999</v>
      </c>
      <c r="E19" s="27">
        <v>0</v>
      </c>
      <c r="F19" s="27">
        <v>66417533</v>
      </c>
      <c r="G19" s="27">
        <v>0</v>
      </c>
      <c r="H19" s="27">
        <v>7377035.7800000003</v>
      </c>
      <c r="I19" s="27">
        <v>0</v>
      </c>
      <c r="J19" s="27">
        <v>16000</v>
      </c>
      <c r="K19" s="27">
        <v>0</v>
      </c>
      <c r="L19" s="27">
        <v>652547820.62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106488049</v>
      </c>
      <c r="D21" s="27">
        <v>17181135</v>
      </c>
      <c r="E21" s="27">
        <v>0</v>
      </c>
      <c r="F21" s="27">
        <v>13867783</v>
      </c>
      <c r="G21" s="27">
        <v>0</v>
      </c>
      <c r="H21" s="27">
        <v>23741113</v>
      </c>
      <c r="I21" s="27">
        <v>0</v>
      </c>
      <c r="J21" s="27">
        <v>0</v>
      </c>
      <c r="K21" s="27">
        <v>0</v>
      </c>
      <c r="L21" s="27">
        <v>161278080</v>
      </c>
    </row>
    <row r="22" spans="2:12" ht="20.100000000000001" customHeight="1" thickBot="1" x14ac:dyDescent="0.25">
      <c r="B22" s="22" t="s">
        <v>18</v>
      </c>
      <c r="C22" s="27">
        <v>2250139</v>
      </c>
      <c r="D22" s="27">
        <v>285455</v>
      </c>
      <c r="E22" s="27">
        <v>0</v>
      </c>
      <c r="F22" s="27">
        <v>11705430</v>
      </c>
      <c r="G22" s="27">
        <v>0</v>
      </c>
      <c r="H22" s="27">
        <v>235000</v>
      </c>
      <c r="I22" s="27">
        <v>84402</v>
      </c>
      <c r="J22" s="27">
        <v>0</v>
      </c>
      <c r="K22" s="27">
        <v>0</v>
      </c>
      <c r="L22" s="27">
        <v>14560426</v>
      </c>
    </row>
    <row r="23" spans="2:12" ht="20.100000000000001" customHeight="1" thickBot="1" x14ac:dyDescent="0.25">
      <c r="B23" s="22" t="s">
        <v>12</v>
      </c>
      <c r="C23" s="27">
        <v>327992496</v>
      </c>
      <c r="D23" s="27">
        <v>105853733</v>
      </c>
      <c r="E23" s="27">
        <v>0</v>
      </c>
      <c r="F23" s="27">
        <v>50934535</v>
      </c>
      <c r="G23" s="27">
        <v>0</v>
      </c>
      <c r="H23" s="27">
        <v>23778500</v>
      </c>
      <c r="I23" s="27">
        <v>0</v>
      </c>
      <c r="J23" s="27">
        <v>86168</v>
      </c>
      <c r="K23" s="27">
        <v>0</v>
      </c>
      <c r="L23" s="27">
        <v>508645432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24881663</v>
      </c>
      <c r="D25" s="27">
        <v>7625720</v>
      </c>
      <c r="E25" s="27">
        <v>0</v>
      </c>
      <c r="F25" s="27">
        <v>484510</v>
      </c>
      <c r="G25" s="27">
        <v>0</v>
      </c>
      <c r="H25" s="27">
        <v>1393660</v>
      </c>
      <c r="I25" s="27">
        <v>0</v>
      </c>
      <c r="J25" s="27">
        <v>0</v>
      </c>
      <c r="K25" s="27">
        <v>0</v>
      </c>
      <c r="L25" s="27">
        <v>34385553</v>
      </c>
    </row>
    <row r="26" spans="2:12" ht="20.100000000000001" customHeight="1" thickBot="1" x14ac:dyDescent="0.25">
      <c r="B26" s="22" t="s">
        <v>15</v>
      </c>
      <c r="C26" s="27">
        <v>119918585</v>
      </c>
      <c r="D26" s="27">
        <v>51877789</v>
      </c>
      <c r="E26" s="27">
        <v>6000</v>
      </c>
      <c r="F26" s="27">
        <v>17562992</v>
      </c>
      <c r="G26" s="27">
        <v>0</v>
      </c>
      <c r="H26" s="27">
        <v>11725548</v>
      </c>
      <c r="I26" s="27">
        <v>0</v>
      </c>
      <c r="J26" s="27">
        <v>120000</v>
      </c>
      <c r="K26" s="27">
        <v>0</v>
      </c>
      <c r="L26" s="27">
        <v>201210914</v>
      </c>
    </row>
    <row r="27" spans="2:12" ht="20.100000000000001" customHeight="1" thickBot="1" x14ac:dyDescent="0.25">
      <c r="B27" s="22" t="s">
        <v>16</v>
      </c>
      <c r="C27" s="27">
        <v>15100645</v>
      </c>
      <c r="D27" s="27">
        <v>3735581</v>
      </c>
      <c r="E27" s="27">
        <v>0</v>
      </c>
      <c r="F27" s="27">
        <v>1672513</v>
      </c>
      <c r="G27" s="27">
        <v>0</v>
      </c>
      <c r="H27" s="27">
        <v>834000</v>
      </c>
      <c r="I27" s="27">
        <v>0</v>
      </c>
      <c r="J27" s="27">
        <v>0</v>
      </c>
      <c r="K27" s="27">
        <v>0</v>
      </c>
      <c r="L27" s="27">
        <v>21342739</v>
      </c>
    </row>
    <row r="28" spans="2:12" ht="20.100000000000001" customHeight="1" thickBot="1" x14ac:dyDescent="0.25">
      <c r="B28" s="22" t="s">
        <v>21</v>
      </c>
      <c r="C28" s="27">
        <f>SUM(C11:C27)</f>
        <v>1838626975.6500001</v>
      </c>
      <c r="D28" s="27">
        <f t="shared" ref="D28:L28" si="0">SUM(D11:D27)</f>
        <v>662465217.30999994</v>
      </c>
      <c r="E28" s="27">
        <f t="shared" si="0"/>
        <v>1021000</v>
      </c>
      <c r="F28" s="27">
        <f t="shared" si="0"/>
        <v>302052176.74000001</v>
      </c>
      <c r="G28" s="27">
        <f t="shared" si="0"/>
        <v>0</v>
      </c>
      <c r="H28" s="27">
        <f t="shared" si="0"/>
        <v>142711520.30000001</v>
      </c>
      <c r="I28" s="27">
        <f t="shared" si="0"/>
        <v>4940422</v>
      </c>
      <c r="J28" s="27">
        <f t="shared" si="0"/>
        <v>222168</v>
      </c>
      <c r="K28" s="27">
        <f t="shared" si="0"/>
        <v>0</v>
      </c>
      <c r="L28" s="27">
        <f t="shared" si="0"/>
        <v>2952039480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0A54-0D42-450C-A60D-2E96C47E7D9F}">
  <dimension ref="B8:L28"/>
  <sheetViews>
    <sheetView topLeftCell="A4"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2.140625" style="4" bestFit="1" customWidth="1"/>
    <col min="4" max="4" width="19.85546875" style="4" bestFit="1" customWidth="1"/>
    <col min="5" max="5" width="17" style="4" bestFit="1" customWidth="1"/>
    <col min="6" max="6" width="19.85546875" style="4" bestFit="1" customWidth="1"/>
    <col min="7" max="7" width="16.42578125" style="4" bestFit="1" customWidth="1"/>
    <col min="8" max="8" width="20" style="4" bestFit="1" customWidth="1"/>
    <col min="9" max="9" width="18.85546875" style="4" bestFit="1" customWidth="1"/>
    <col min="10" max="10" width="14.7109375" style="4" bestFit="1" customWidth="1"/>
    <col min="11" max="11" width="14.42578125" style="4" bestFit="1" customWidth="1"/>
    <col min="12" max="12" width="22.1406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2020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355291.24900000001</v>
      </c>
      <c r="D11" s="25">
        <v>165977.758</v>
      </c>
      <c r="E11" s="27">
        <v>0</v>
      </c>
      <c r="F11" s="25">
        <v>52934.571000000004</v>
      </c>
      <c r="G11" s="27">
        <v>0</v>
      </c>
      <c r="H11" s="25">
        <v>27685.624</v>
      </c>
      <c r="I11" s="27">
        <v>0</v>
      </c>
      <c r="J11" s="27">
        <v>0</v>
      </c>
      <c r="K11" s="27">
        <v>0</v>
      </c>
      <c r="L11" s="25">
        <v>601889.20200000005</v>
      </c>
    </row>
    <row r="12" spans="2:12" ht="20.100000000000001" customHeight="1" thickBot="1" x14ac:dyDescent="0.25">
      <c r="B12" s="22" t="s">
        <v>2</v>
      </c>
      <c r="C12" s="25">
        <v>50234.823229999995</v>
      </c>
      <c r="D12" s="25">
        <v>17538.979429999999</v>
      </c>
      <c r="E12" s="27">
        <v>15</v>
      </c>
      <c r="F12" s="25">
        <v>5511.4237400000002</v>
      </c>
      <c r="G12" s="27">
        <v>0</v>
      </c>
      <c r="H12" s="25">
        <v>3320.4435800000001</v>
      </c>
      <c r="I12" s="27">
        <v>0</v>
      </c>
      <c r="J12" s="27">
        <v>0</v>
      </c>
      <c r="K12" s="27">
        <v>0</v>
      </c>
      <c r="L12" s="25">
        <v>76620.669980000006</v>
      </c>
    </row>
    <row r="13" spans="2:12" ht="20.100000000000001" customHeight="1" thickBot="1" x14ac:dyDescent="0.25">
      <c r="B13" s="22" t="s">
        <v>3</v>
      </c>
      <c r="C13" s="25">
        <v>49584.7</v>
      </c>
      <c r="D13" s="25">
        <v>8183.7939999999999</v>
      </c>
      <c r="E13" s="27">
        <v>0</v>
      </c>
      <c r="F13" s="25">
        <v>6079</v>
      </c>
      <c r="G13" s="27">
        <v>0</v>
      </c>
      <c r="H13" s="25">
        <v>1169.425</v>
      </c>
      <c r="I13" s="27">
        <v>50</v>
      </c>
      <c r="J13" s="27">
        <v>0</v>
      </c>
      <c r="K13" s="27">
        <v>0</v>
      </c>
      <c r="L13" s="25">
        <v>65066.919000000002</v>
      </c>
    </row>
    <row r="14" spans="2:12" ht="20.100000000000001" customHeight="1" thickBot="1" x14ac:dyDescent="0.25">
      <c r="B14" s="22" t="s">
        <v>9</v>
      </c>
      <c r="C14" s="27">
        <v>236393.16</v>
      </c>
      <c r="D14" s="27">
        <v>46280.39</v>
      </c>
      <c r="E14" s="27">
        <v>4000</v>
      </c>
      <c r="F14" s="27">
        <v>49610</v>
      </c>
      <c r="G14" s="27">
        <v>0</v>
      </c>
      <c r="H14" s="27">
        <v>25995.360000000001</v>
      </c>
      <c r="I14" s="27">
        <v>560.46</v>
      </c>
      <c r="J14" s="27">
        <v>0</v>
      </c>
      <c r="K14" s="27">
        <v>0</v>
      </c>
      <c r="L14" s="27">
        <v>362839.37</v>
      </c>
    </row>
    <row r="15" spans="2:12" ht="20.100000000000001" customHeight="1" thickBot="1" x14ac:dyDescent="0.25">
      <c r="B15" s="22" t="s">
        <v>4</v>
      </c>
      <c r="C15" s="27">
        <v>110998.269</v>
      </c>
      <c r="D15" s="27">
        <v>24845.539000000001</v>
      </c>
      <c r="E15" s="27">
        <v>0</v>
      </c>
      <c r="F15" s="27">
        <v>21211.456999999999</v>
      </c>
      <c r="G15" s="27">
        <v>0</v>
      </c>
      <c r="H15" s="27">
        <v>9172.8960000000006</v>
      </c>
      <c r="I15" s="27">
        <v>19.5</v>
      </c>
      <c r="J15" s="27">
        <v>0</v>
      </c>
      <c r="K15" s="27">
        <v>0</v>
      </c>
      <c r="L15" s="27">
        <v>166247.66099999999</v>
      </c>
    </row>
    <row r="16" spans="2:12" ht="20.100000000000001" customHeight="1" thickBot="1" x14ac:dyDescent="0.25">
      <c r="B16" s="22" t="s">
        <v>5</v>
      </c>
      <c r="C16" s="27">
        <v>26102.13</v>
      </c>
      <c r="D16" s="27">
        <v>4090</v>
      </c>
      <c r="E16" s="27">
        <v>0</v>
      </c>
      <c r="F16" s="27">
        <v>2693.6280000000002</v>
      </c>
      <c r="G16" s="27">
        <v>0</v>
      </c>
      <c r="H16" s="27">
        <v>1098.3</v>
      </c>
      <c r="I16" s="27">
        <v>0</v>
      </c>
      <c r="J16" s="27">
        <v>65</v>
      </c>
      <c r="K16" s="27">
        <v>0</v>
      </c>
      <c r="L16" s="27">
        <v>34049.057999999997</v>
      </c>
    </row>
    <row r="17" spans="2:12" ht="20.100000000000001" customHeight="1" thickBot="1" x14ac:dyDescent="0.25">
      <c r="B17" s="22" t="s">
        <v>6</v>
      </c>
      <c r="C17" s="27">
        <v>124.679</v>
      </c>
      <c r="D17" s="27">
        <v>60.7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185.37899999999999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382822.03952999995</v>
      </c>
      <c r="D19" s="27">
        <v>197635.54333000001</v>
      </c>
      <c r="E19" s="27">
        <v>0</v>
      </c>
      <c r="F19" s="27">
        <v>66584.086070000005</v>
      </c>
      <c r="G19" s="27">
        <v>0</v>
      </c>
      <c r="H19" s="27">
        <v>7162.0357800000002</v>
      </c>
      <c r="I19" s="27">
        <v>0</v>
      </c>
      <c r="J19" s="27">
        <v>16</v>
      </c>
      <c r="K19" s="27">
        <v>0</v>
      </c>
      <c r="L19" s="27">
        <v>654219.70471000008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102021.38499999999</v>
      </c>
      <c r="D21" s="27">
        <v>14553.472</v>
      </c>
      <c r="E21" s="27">
        <v>0</v>
      </c>
      <c r="F21" s="27">
        <v>14106.544</v>
      </c>
      <c r="G21" s="27">
        <v>0</v>
      </c>
      <c r="H21" s="27">
        <v>25632.656999999999</v>
      </c>
      <c r="I21" s="27">
        <v>0</v>
      </c>
      <c r="J21" s="27">
        <v>0</v>
      </c>
      <c r="K21" s="27">
        <v>0</v>
      </c>
      <c r="L21" s="27">
        <v>156314.05799999999</v>
      </c>
    </row>
    <row r="22" spans="2:12" ht="20.100000000000001" customHeight="1" thickBot="1" x14ac:dyDescent="0.25">
      <c r="B22" s="22" t="s">
        <v>18</v>
      </c>
      <c r="C22" s="27">
        <v>2214.2020000000002</v>
      </c>
      <c r="D22" s="27">
        <v>152.45500000000001</v>
      </c>
      <c r="E22" s="27">
        <v>0</v>
      </c>
      <c r="F22" s="27">
        <v>11145.43</v>
      </c>
      <c r="G22" s="27">
        <v>0</v>
      </c>
      <c r="H22" s="27">
        <v>284.05799999999999</v>
      </c>
      <c r="I22" s="27">
        <v>84.402000000000001</v>
      </c>
      <c r="J22" s="27">
        <v>0</v>
      </c>
      <c r="K22" s="27">
        <v>0</v>
      </c>
      <c r="L22" s="27">
        <v>13880.547</v>
      </c>
    </row>
    <row r="23" spans="2:12" ht="20.100000000000001" customHeight="1" thickBot="1" x14ac:dyDescent="0.25">
      <c r="B23" s="22" t="s">
        <v>12</v>
      </c>
      <c r="C23" s="27">
        <v>324324.65399999998</v>
      </c>
      <c r="D23" s="27">
        <v>105853.73299999999</v>
      </c>
      <c r="E23" s="27">
        <v>0</v>
      </c>
      <c r="F23" s="27">
        <v>50934.535000000003</v>
      </c>
      <c r="G23" s="27">
        <v>0</v>
      </c>
      <c r="H23" s="27">
        <v>23778.5</v>
      </c>
      <c r="I23" s="27">
        <v>0</v>
      </c>
      <c r="J23" s="27">
        <v>86.168000000000006</v>
      </c>
      <c r="K23" s="27">
        <v>0</v>
      </c>
      <c r="L23" s="27">
        <v>504977.59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23600.269</v>
      </c>
      <c r="D25" s="27">
        <v>4048.1030000000001</v>
      </c>
      <c r="E25" s="27">
        <v>0</v>
      </c>
      <c r="F25" s="27">
        <v>4088.01</v>
      </c>
      <c r="G25" s="27">
        <v>0</v>
      </c>
      <c r="H25" s="27">
        <v>1245.6500000000001</v>
      </c>
      <c r="I25" s="27">
        <v>0</v>
      </c>
      <c r="J25" s="27">
        <v>0</v>
      </c>
      <c r="K25" s="27">
        <v>0</v>
      </c>
      <c r="L25" s="27">
        <v>32982.031999999999</v>
      </c>
    </row>
    <row r="26" spans="2:12" ht="20.100000000000001" customHeight="1" thickBot="1" x14ac:dyDescent="0.25">
      <c r="B26" s="22" t="s">
        <v>15</v>
      </c>
      <c r="C26" s="27">
        <v>115980.69899999999</v>
      </c>
      <c r="D26" s="27">
        <v>46747.201999999997</v>
      </c>
      <c r="E26" s="27">
        <v>6</v>
      </c>
      <c r="F26" s="27">
        <v>17220.525000000001</v>
      </c>
      <c r="G26" s="27">
        <v>0</v>
      </c>
      <c r="H26" s="27">
        <v>8762.7990000000009</v>
      </c>
      <c r="I26" s="27">
        <v>0</v>
      </c>
      <c r="J26" s="27">
        <v>120</v>
      </c>
      <c r="K26" s="27">
        <v>0</v>
      </c>
      <c r="L26" s="27">
        <v>188837.22500000001</v>
      </c>
    </row>
    <row r="27" spans="2:12" ht="20.100000000000001" customHeight="1" thickBot="1" x14ac:dyDescent="0.25">
      <c r="B27" s="22" t="s">
        <v>16</v>
      </c>
      <c r="C27" s="27">
        <v>14572.699000000001</v>
      </c>
      <c r="D27" s="27">
        <v>3723.1959999999999</v>
      </c>
      <c r="E27" s="27">
        <v>0</v>
      </c>
      <c r="F27" s="27">
        <v>1626.9849999999999</v>
      </c>
      <c r="G27" s="27">
        <v>0</v>
      </c>
      <c r="H27" s="27">
        <v>265</v>
      </c>
      <c r="I27" s="27">
        <v>0</v>
      </c>
      <c r="J27" s="27">
        <v>0</v>
      </c>
      <c r="K27" s="27">
        <v>0</v>
      </c>
      <c r="L27" s="27">
        <v>20187.88</v>
      </c>
    </row>
    <row r="28" spans="2:12" ht="20.100000000000001" customHeight="1" thickBot="1" x14ac:dyDescent="0.25">
      <c r="B28" s="22" t="s">
        <v>21</v>
      </c>
      <c r="C28" s="27">
        <v>1794264.9577599999</v>
      </c>
      <c r="D28" s="27">
        <v>639690.86476000003</v>
      </c>
      <c r="E28" s="27">
        <v>4021</v>
      </c>
      <c r="F28" s="27">
        <v>303746.19481000002</v>
      </c>
      <c r="G28" s="27">
        <v>0</v>
      </c>
      <c r="H28" s="27">
        <v>135572.74836000003</v>
      </c>
      <c r="I28" s="27">
        <v>714.36199999999997</v>
      </c>
      <c r="J28" s="27">
        <v>287.16800000000001</v>
      </c>
      <c r="K28" s="27">
        <v>0</v>
      </c>
      <c r="L28" s="27">
        <v>2878297.2956900001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15A3-1C81-412B-A966-CD3700D08079}">
  <dimension ref="B8:L28"/>
  <sheetViews>
    <sheetView topLeftCell="A7"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7.85546875" style="4" bestFit="1" customWidth="1"/>
    <col min="5" max="5" width="14.28515625" style="4" bestFit="1" customWidth="1"/>
    <col min="6" max="6" width="18.7109375" style="4" bestFit="1" customWidth="1"/>
    <col min="7" max="7" width="16.28515625" style="4" bestFit="1" customWidth="1"/>
    <col min="8" max="8" width="19.85546875" style="4" bestFit="1" customWidth="1"/>
    <col min="9" max="9" width="18.7109375" style="4" bestFit="1" customWidth="1"/>
    <col min="10" max="11" width="14.28515625" style="4" bestFit="1" customWidth="1"/>
    <col min="12" max="12" width="21.285156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2019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331091.92200000002</v>
      </c>
      <c r="D11" s="25">
        <v>163200.77600000001</v>
      </c>
      <c r="E11" s="23">
        <v>0</v>
      </c>
      <c r="F11" s="25">
        <v>49109.061999999998</v>
      </c>
      <c r="G11" s="23">
        <v>0</v>
      </c>
      <c r="H11" s="25">
        <v>20189.12</v>
      </c>
      <c r="I11" s="23">
        <v>0</v>
      </c>
      <c r="J11" s="23">
        <v>0</v>
      </c>
      <c r="K11" s="23">
        <v>0</v>
      </c>
      <c r="L11" s="25">
        <v>563590.88</v>
      </c>
    </row>
    <row r="12" spans="2:12" ht="20.100000000000001" customHeight="1" thickBot="1" x14ac:dyDescent="0.25">
      <c r="B12" s="22" t="s">
        <v>2</v>
      </c>
      <c r="C12" s="25">
        <v>46704.232519999998</v>
      </c>
      <c r="D12" s="25">
        <v>19003.058379999999</v>
      </c>
      <c r="E12" s="23">
        <v>0</v>
      </c>
      <c r="F12" s="25">
        <v>5508.2093800000002</v>
      </c>
      <c r="G12" s="23">
        <v>0</v>
      </c>
      <c r="H12" s="25">
        <v>3550.9249</v>
      </c>
      <c r="I12" s="23">
        <v>0</v>
      </c>
      <c r="J12" s="23">
        <v>0</v>
      </c>
      <c r="K12" s="23">
        <v>0</v>
      </c>
      <c r="L12" s="25">
        <v>74766.425180000006</v>
      </c>
    </row>
    <row r="13" spans="2:12" ht="20.100000000000001" customHeight="1" thickBot="1" x14ac:dyDescent="0.25">
      <c r="B13" s="22" t="s">
        <v>3</v>
      </c>
      <c r="C13" s="25">
        <v>47592.67</v>
      </c>
      <c r="D13" s="25">
        <v>7585.232</v>
      </c>
      <c r="E13" s="23">
        <v>0</v>
      </c>
      <c r="F13" s="25">
        <v>6075</v>
      </c>
      <c r="G13" s="23">
        <v>0</v>
      </c>
      <c r="H13" s="25">
        <v>104.5</v>
      </c>
      <c r="I13" s="23">
        <v>0</v>
      </c>
      <c r="J13" s="23">
        <v>0</v>
      </c>
      <c r="K13" s="23">
        <v>0</v>
      </c>
      <c r="L13" s="25">
        <v>61357.402000000002</v>
      </c>
    </row>
    <row r="14" spans="2:12" ht="20.100000000000001" customHeight="1" thickBot="1" x14ac:dyDescent="0.25">
      <c r="B14" s="22" t="s">
        <v>9</v>
      </c>
      <c r="C14" s="23">
        <v>219817.64</v>
      </c>
      <c r="D14" s="23">
        <v>40282.550000000003</v>
      </c>
      <c r="E14" s="23">
        <v>1621.7</v>
      </c>
      <c r="F14" s="23">
        <v>52834</v>
      </c>
      <c r="G14" s="23">
        <v>0</v>
      </c>
      <c r="H14" s="23">
        <v>29316.05</v>
      </c>
      <c r="I14" s="23">
        <v>690.46</v>
      </c>
      <c r="J14" s="23">
        <v>0</v>
      </c>
      <c r="K14" s="23">
        <v>0</v>
      </c>
      <c r="L14" s="23">
        <v>344562.4</v>
      </c>
    </row>
    <row r="15" spans="2:12" ht="20.100000000000001" customHeight="1" thickBot="1" x14ac:dyDescent="0.25">
      <c r="B15" s="22" t="s">
        <v>4</v>
      </c>
      <c r="C15" s="23">
        <v>103982.55100000001</v>
      </c>
      <c r="D15" s="23">
        <v>24384.97</v>
      </c>
      <c r="E15" s="23">
        <v>0</v>
      </c>
      <c r="F15" s="23">
        <v>21161.456999999999</v>
      </c>
      <c r="G15" s="23">
        <v>0</v>
      </c>
      <c r="H15" s="23">
        <v>10061.778</v>
      </c>
      <c r="I15" s="23">
        <v>19.5</v>
      </c>
      <c r="J15" s="23">
        <v>0</v>
      </c>
      <c r="K15" s="23">
        <v>0</v>
      </c>
      <c r="L15" s="23">
        <v>159610.25599999999</v>
      </c>
    </row>
    <row r="16" spans="2:12" ht="20.100000000000001" customHeight="1" thickBot="1" x14ac:dyDescent="0.25">
      <c r="B16" s="22" t="s">
        <v>5</v>
      </c>
      <c r="C16" s="23">
        <v>24264.284</v>
      </c>
      <c r="D16" s="23">
        <v>4115.75</v>
      </c>
      <c r="E16" s="23">
        <v>0</v>
      </c>
      <c r="F16" s="23">
        <v>2703.6329999999998</v>
      </c>
      <c r="G16" s="23">
        <v>0</v>
      </c>
      <c r="H16" s="23">
        <v>1132.547</v>
      </c>
      <c r="I16" s="23">
        <v>0</v>
      </c>
      <c r="J16" s="23">
        <v>0</v>
      </c>
      <c r="K16" s="23">
        <v>0</v>
      </c>
      <c r="L16" s="23">
        <v>32216.214</v>
      </c>
    </row>
    <row r="17" spans="2:12" ht="20.100000000000001" customHeight="1" thickBot="1" x14ac:dyDescent="0.25">
      <c r="B17" s="22" t="s">
        <v>6</v>
      </c>
      <c r="C17" s="23">
        <v>124.679</v>
      </c>
      <c r="D17" s="23">
        <v>60.7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185.37899999999999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334008.97707999998</v>
      </c>
      <c r="D19" s="23">
        <v>181733.18964999999</v>
      </c>
      <c r="E19" s="23">
        <v>0</v>
      </c>
      <c r="F19" s="23">
        <v>61385.155400000003</v>
      </c>
      <c r="G19" s="23">
        <v>0</v>
      </c>
      <c r="H19" s="23">
        <v>1638.49747</v>
      </c>
      <c r="I19" s="23">
        <v>0</v>
      </c>
      <c r="J19" s="23">
        <v>16</v>
      </c>
      <c r="K19" s="23">
        <v>0</v>
      </c>
      <c r="L19" s="23">
        <v>593529.81960000005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98239.638999999996</v>
      </c>
      <c r="D21" s="23">
        <v>13935.277</v>
      </c>
      <c r="E21" s="23">
        <v>0</v>
      </c>
      <c r="F21" s="23">
        <v>14106.544</v>
      </c>
      <c r="G21" s="23">
        <v>0</v>
      </c>
      <c r="H21" s="23">
        <v>32415.329000000002</v>
      </c>
      <c r="I21" s="23">
        <v>0</v>
      </c>
      <c r="J21" s="23">
        <v>0</v>
      </c>
      <c r="K21" s="23">
        <v>0</v>
      </c>
      <c r="L21" s="23">
        <v>158696.78899999999</v>
      </c>
    </row>
    <row r="22" spans="2:12" ht="20.100000000000001" customHeight="1" thickBot="1" x14ac:dyDescent="0.25">
      <c r="B22" s="22" t="s">
        <v>18</v>
      </c>
      <c r="C22" s="23">
        <v>2204.3119999999999</v>
      </c>
      <c r="D22" s="23">
        <v>181.465</v>
      </c>
      <c r="E22" s="23">
        <v>0</v>
      </c>
      <c r="F22" s="23">
        <v>10968.43</v>
      </c>
      <c r="G22" s="23">
        <v>0</v>
      </c>
      <c r="H22" s="23">
        <v>284.05799999999999</v>
      </c>
      <c r="I22" s="23">
        <v>84.402000000000001</v>
      </c>
      <c r="J22" s="23">
        <v>0</v>
      </c>
      <c r="K22" s="23">
        <v>0</v>
      </c>
      <c r="L22" s="23">
        <v>13722.666999999999</v>
      </c>
    </row>
    <row r="23" spans="2:12" ht="20.100000000000001" customHeight="1" thickBot="1" x14ac:dyDescent="0.25">
      <c r="B23" s="22" t="s">
        <v>12</v>
      </c>
      <c r="C23" s="23">
        <v>317263.37</v>
      </c>
      <c r="D23" s="23">
        <v>105853.73299999999</v>
      </c>
      <c r="E23" s="23">
        <v>0</v>
      </c>
      <c r="F23" s="23">
        <v>50934.535000000003</v>
      </c>
      <c r="G23" s="23">
        <v>0</v>
      </c>
      <c r="H23" s="23">
        <v>23778.5</v>
      </c>
      <c r="I23" s="23">
        <v>0</v>
      </c>
      <c r="J23" s="23">
        <v>86.168000000000006</v>
      </c>
      <c r="K23" s="23">
        <v>0</v>
      </c>
      <c r="L23" s="23">
        <v>497916.30599999998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22078.541000000001</v>
      </c>
      <c r="D25" s="23">
        <v>3816.39</v>
      </c>
      <c r="E25" s="23">
        <v>0</v>
      </c>
      <c r="F25" s="23">
        <v>3865.01</v>
      </c>
      <c r="G25" s="23">
        <v>0</v>
      </c>
      <c r="H25" s="23">
        <v>459.25</v>
      </c>
      <c r="I25" s="23">
        <v>0</v>
      </c>
      <c r="J25" s="23">
        <v>0</v>
      </c>
      <c r="K25" s="23">
        <v>0</v>
      </c>
      <c r="L25" s="23">
        <v>30219.190999999999</v>
      </c>
    </row>
    <row r="26" spans="2:12" ht="20.100000000000001" customHeight="1" thickBot="1" x14ac:dyDescent="0.25">
      <c r="B26" s="22" t="s">
        <v>15</v>
      </c>
      <c r="C26" s="23">
        <v>107705.692</v>
      </c>
      <c r="D26" s="23">
        <v>42506.061000000002</v>
      </c>
      <c r="E26" s="23">
        <v>6</v>
      </c>
      <c r="F26" s="23">
        <v>16979.525000000001</v>
      </c>
      <c r="G26" s="23">
        <v>0</v>
      </c>
      <c r="H26" s="23">
        <v>7714.77</v>
      </c>
      <c r="I26" s="23">
        <v>0</v>
      </c>
      <c r="J26" s="23">
        <v>120</v>
      </c>
      <c r="K26" s="23">
        <v>0</v>
      </c>
      <c r="L26" s="23">
        <v>175032.04800000001</v>
      </c>
    </row>
    <row r="27" spans="2:12" ht="20.100000000000001" customHeight="1" thickBot="1" x14ac:dyDescent="0.25">
      <c r="B27" s="22" t="s">
        <v>16</v>
      </c>
      <c r="C27" s="23">
        <v>13036.168</v>
      </c>
      <c r="D27" s="23">
        <v>2735.6840000000002</v>
      </c>
      <c r="E27" s="23">
        <v>0</v>
      </c>
      <c r="F27" s="23">
        <v>1611.0530000000001</v>
      </c>
      <c r="G27" s="23">
        <v>0</v>
      </c>
      <c r="H27" s="23">
        <v>350</v>
      </c>
      <c r="I27" s="23">
        <v>0</v>
      </c>
      <c r="J27" s="23">
        <v>0</v>
      </c>
      <c r="K27" s="23">
        <v>0</v>
      </c>
      <c r="L27" s="23">
        <v>17732.904999999999</v>
      </c>
    </row>
    <row r="28" spans="2:12" ht="20.100000000000001" customHeight="1" thickBot="1" x14ac:dyDescent="0.25">
      <c r="B28" s="22" t="s">
        <v>21</v>
      </c>
      <c r="C28" s="23">
        <f>SUM(C11:C27)</f>
        <v>1668114.6776000001</v>
      </c>
      <c r="D28" s="23">
        <f t="shared" ref="D28:L28" si="0">SUM(D11:D27)</f>
        <v>609394.83603000001</v>
      </c>
      <c r="E28" s="23">
        <f t="shared" si="0"/>
        <v>1627.7</v>
      </c>
      <c r="F28" s="23">
        <f t="shared" si="0"/>
        <v>297241.61378000007</v>
      </c>
      <c r="G28" s="23">
        <f t="shared" si="0"/>
        <v>0</v>
      </c>
      <c r="H28" s="23">
        <f t="shared" si="0"/>
        <v>130995.32437</v>
      </c>
      <c r="I28" s="23">
        <f t="shared" si="0"/>
        <v>794.36200000000008</v>
      </c>
      <c r="J28" s="23">
        <f t="shared" si="0"/>
        <v>222.16800000000001</v>
      </c>
      <c r="K28" s="23">
        <f t="shared" si="0"/>
        <v>0</v>
      </c>
      <c r="L28" s="23">
        <f t="shared" si="0"/>
        <v>2723138.6817799998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810E0E33E99C48BF998A35A68A6FB6" ma:contentTypeVersion="0" ma:contentTypeDescription="Crear nuevo documento." ma:contentTypeScope="" ma:versionID="53144008d1d76d872b86f414e80cb0e6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9B5D58-0A81-4191-AE35-ACD6245E77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A8CDB4-115D-40C6-BB54-CAADCB5CF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12E6043-AC34-416B-9D53-09F4DDE8F7E5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</vt:i4>
      </vt:variant>
    </vt:vector>
  </HeadingPairs>
  <TitlesOfParts>
    <vt:vector size="28" baseType="lpstr">
      <vt:lpstr>Inicio</vt:lpstr>
      <vt:lpstr>Fuente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Series</vt:lpstr>
      <vt:lpstr>Ejercicio_2019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aemartin</dc:creator>
  <cp:lastModifiedBy>Adolfo Gálvez Moraleda</cp:lastModifiedBy>
  <cp:lastPrinted>2019-08-07T07:53:56Z</cp:lastPrinted>
  <dcterms:created xsi:type="dcterms:W3CDTF">2010-12-03T11:26:50Z</dcterms:created>
  <dcterms:modified xsi:type="dcterms:W3CDTF">2025-12-04T19:56:09Z</dcterms:modified>
</cp:coreProperties>
</file>